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Лист1!$A$1:$P$18</definedName>
  </definedNames>
  <calcPr calcId="152511"/>
</workbook>
</file>

<file path=xl/calcChain.xml><?xml version="1.0" encoding="utf-8"?>
<calcChain xmlns="http://schemas.openxmlformats.org/spreadsheetml/2006/main">
  <c r="E15" i="1" l="1"/>
  <c r="B13" i="1"/>
  <c r="B12" i="1"/>
  <c r="B11" i="1"/>
  <c r="P10" i="1"/>
  <c r="O10" i="1"/>
  <c r="N10" i="1"/>
  <c r="M10" i="1"/>
  <c r="L10" i="1"/>
  <c r="K10" i="1"/>
  <c r="J10" i="1"/>
  <c r="I10" i="1"/>
  <c r="G10" i="1"/>
  <c r="F10" i="1"/>
  <c r="D10" i="1"/>
  <c r="C10" i="1"/>
  <c r="N8" i="1"/>
  <c r="N6" i="1" s="1"/>
  <c r="N17" i="1" s="1"/>
  <c r="K8" i="1"/>
  <c r="K6" i="1" s="1"/>
  <c r="K17" i="1" s="1"/>
  <c r="H8" i="1"/>
  <c r="H6" i="1" s="1"/>
  <c r="H17" i="1" s="1"/>
  <c r="E8" i="1"/>
  <c r="E6" i="1" s="1"/>
  <c r="E17" i="1" s="1"/>
  <c r="B8" i="1"/>
  <c r="B6" i="1" s="1"/>
  <c r="B17" i="1" s="1"/>
  <c r="P6" i="1"/>
  <c r="P17" i="1" s="1"/>
  <c r="O6" i="1"/>
  <c r="O17" i="1" s="1"/>
  <c r="M6" i="1"/>
  <c r="M17" i="1" s="1"/>
  <c r="L6" i="1"/>
  <c r="L17" i="1" s="1"/>
  <c r="J6" i="1"/>
  <c r="J17" i="1" s="1"/>
  <c r="I6" i="1"/>
  <c r="I17" i="1" s="1"/>
  <c r="G6" i="1"/>
  <c r="G17" i="1" s="1"/>
  <c r="F6" i="1"/>
  <c r="F17" i="1" s="1"/>
  <c r="D6" i="1"/>
  <c r="D17" i="1" s="1"/>
  <c r="C6" i="1"/>
  <c r="C17" i="1" s="1"/>
  <c r="B10" i="1" l="1"/>
</calcChain>
</file>

<file path=xl/sharedStrings.xml><?xml version="1.0" encoding="utf-8"?>
<sst xmlns="http://schemas.openxmlformats.org/spreadsheetml/2006/main" count="34" uniqueCount="22">
  <si>
    <t xml:space="preserve">     Прогноз основных характеристик консолидированного бюджета Александровского района  Томской области на 2022 год и на плановый период 2023 и 2024 годов, фактическое исполнение за 2020год (отчетные данные) и ожидаемое исполнение за 2021год (оценка)
</t>
  </si>
  <si>
    <t>Наименование показателей</t>
  </si>
  <si>
    <t>Исполнено в 2020 году</t>
  </si>
  <si>
    <t>Прогноз на 2022 год</t>
  </si>
  <si>
    <t>Прогноз на 2023 год</t>
  </si>
  <si>
    <t>Прогноз на 2024 год</t>
  </si>
  <si>
    <t xml:space="preserve">Консолидированный бюджет района </t>
  </si>
  <si>
    <t>Бюджет района</t>
  </si>
  <si>
    <t>ВСЕГО ДОХОДОВ</t>
  </si>
  <si>
    <t>в том числе:</t>
  </si>
  <si>
    <t>Налоговые и неналоговые доходы</t>
  </si>
  <si>
    <t>Безвозмездные поступления - всего, из них:</t>
  </si>
  <si>
    <t>Безвозмездные поступления от других бюджетов, из них</t>
  </si>
  <si>
    <t xml:space="preserve">дотации 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</si>
  <si>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</si>
  <si>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</si>
  <si>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</si>
  <si>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</si>
  <si>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ВСЕГО РАСХОДОВ</t>
  </si>
  <si>
    <t>Дефицит (-)</t>
  </si>
  <si>
    <t xml:space="preserve">                     Оценка  2021 года</t>
  </si>
  <si>
    <t>Свод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</si>
</sst>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Fill="1" applyAlignment="1">
      <alignment vertical="center"/>
    </xf>
    <xf numFmtId="9" fontId="2" fillId="0" borderId="0" xfId="1" applyFont="1" applyAlignment="1">
      <alignment vertical="center"/>
    </xf>
    <xf numFmtId="3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Процент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04"/>
  <sheetViews>
    <sheetView tabSelected="1" view="pageBreakPreview" zoomScale="60" zoomScaleNormal="100" workbookViewId="0">
      <selection activeCell="D5" sqref="D5"/>
    </sheetView>
  </sheetViews>
  <sheetFormatPr defaultRowHeight="18.75" x14ac:dyDescent="0.3"/>
  <cols>
    <col min="1" max="1" width="43.28515625" style="3" customWidth="1"/>
    <col min="2" max="2" width="13.5703125" style="3" customWidth="1"/>
    <col min="3" max="3" width="14" style="3" customWidth="1"/>
    <col min="4" max="4" width="13.42578125" style="3" customWidth="1"/>
    <col min="5" max="5" width="15.28515625" style="3" customWidth="1"/>
    <col min="6" max="6" width="17" style="3" customWidth="1"/>
    <col min="7" max="7" width="14.140625" style="3" customWidth="1"/>
    <col min="8" max="8" width="14.5703125" style="3" customWidth="1"/>
    <col min="9" max="9" width="13.42578125" style="3" customWidth="1"/>
    <col min="10" max="10" width="13.7109375" style="3" customWidth="1"/>
    <col min="11" max="11" width="14.5703125" style="2" customWidth="1"/>
    <col min="12" max="12" width="13.7109375" style="2" customWidth="1"/>
    <col min="13" max="13" width="17.85546875" style="2" customWidth="1"/>
    <col min="14" max="14" width="14.5703125" style="2" customWidth="1"/>
    <col min="15" max="15" width="13.85546875" style="2" customWidth="1"/>
    <col min="16" max="16" width="16.5703125" style="2" customWidth="1"/>
    <col min="17" max="17" width="17.5703125" style="2" customWidth="1"/>
    <col min="18" max="251" width="9.140625" style="2"/>
    <col min="252" max="252" width="35" style="2" customWidth="1"/>
    <col min="253" max="253" width="13.5703125" style="2" customWidth="1"/>
    <col min="254" max="254" width="13.85546875" style="2" customWidth="1"/>
    <col min="255" max="255" width="18.85546875" style="2" customWidth="1"/>
    <col min="256" max="256" width="14.42578125" style="2" customWidth="1"/>
    <col min="257" max="257" width="14.28515625" style="2" customWidth="1"/>
    <col min="258" max="258" width="13.140625" style="2" customWidth="1"/>
    <col min="259" max="259" width="18.28515625" style="2" customWidth="1"/>
    <col min="260" max="260" width="14.28515625" style="2" customWidth="1"/>
    <col min="261" max="261" width="14.5703125" style="2" customWidth="1"/>
    <col min="262" max="262" width="13.42578125" style="2" customWidth="1"/>
    <col min="263" max="263" width="18" style="2" customWidth="1"/>
    <col min="264" max="264" width="15.140625" style="2" customWidth="1"/>
    <col min="265" max="265" width="14.5703125" style="2" customWidth="1"/>
    <col min="266" max="266" width="13.7109375" style="2" customWidth="1"/>
    <col min="267" max="267" width="17.85546875" style="2" customWidth="1"/>
    <col min="268" max="268" width="14.7109375" style="2" customWidth="1"/>
    <col min="269" max="269" width="14.5703125" style="2" customWidth="1"/>
    <col min="270" max="270" width="13.85546875" style="2" customWidth="1"/>
    <col min="271" max="271" width="18.28515625" style="2" customWidth="1"/>
    <col min="272" max="272" width="14.7109375" style="2" customWidth="1"/>
    <col min="273" max="273" width="17.5703125" style="2" customWidth="1"/>
    <col min="274" max="507" width="9.140625" style="2"/>
    <col min="508" max="508" width="35" style="2" customWidth="1"/>
    <col min="509" max="509" width="13.5703125" style="2" customWidth="1"/>
    <col min="510" max="510" width="13.85546875" style="2" customWidth="1"/>
    <col min="511" max="511" width="18.85546875" style="2" customWidth="1"/>
    <col min="512" max="512" width="14.42578125" style="2" customWidth="1"/>
    <col min="513" max="513" width="14.28515625" style="2" customWidth="1"/>
    <col min="514" max="514" width="13.140625" style="2" customWidth="1"/>
    <col min="515" max="515" width="18.28515625" style="2" customWidth="1"/>
    <col min="516" max="516" width="14.28515625" style="2" customWidth="1"/>
    <col min="517" max="517" width="14.5703125" style="2" customWidth="1"/>
    <col min="518" max="518" width="13.42578125" style="2" customWidth="1"/>
    <col min="519" max="519" width="18" style="2" customWidth="1"/>
    <col min="520" max="520" width="15.140625" style="2" customWidth="1"/>
    <col min="521" max="521" width="14.5703125" style="2" customWidth="1"/>
    <col min="522" max="522" width="13.7109375" style="2" customWidth="1"/>
    <col min="523" max="523" width="17.85546875" style="2" customWidth="1"/>
    <col min="524" max="524" width="14.7109375" style="2" customWidth="1"/>
    <col min="525" max="525" width="14.5703125" style="2" customWidth="1"/>
    <col min="526" max="526" width="13.85546875" style="2" customWidth="1"/>
    <col min="527" max="527" width="18.28515625" style="2" customWidth="1"/>
    <col min="528" max="528" width="14.7109375" style="2" customWidth="1"/>
    <col min="529" max="529" width="17.5703125" style="2" customWidth="1"/>
    <col min="530" max="763" width="9.140625" style="2"/>
    <col min="764" max="764" width="35" style="2" customWidth="1"/>
    <col min="765" max="765" width="13.5703125" style="2" customWidth="1"/>
    <col min="766" max="766" width="13.85546875" style="2" customWidth="1"/>
    <col min="767" max="767" width="18.85546875" style="2" customWidth="1"/>
    <col min="768" max="768" width="14.42578125" style="2" customWidth="1"/>
    <col min="769" max="769" width="14.28515625" style="2" customWidth="1"/>
    <col min="770" max="770" width="13.140625" style="2" customWidth="1"/>
    <col min="771" max="771" width="18.28515625" style="2" customWidth="1"/>
    <col min="772" max="772" width="14.28515625" style="2" customWidth="1"/>
    <col min="773" max="773" width="14.5703125" style="2" customWidth="1"/>
    <col min="774" max="774" width="13.42578125" style="2" customWidth="1"/>
    <col min="775" max="775" width="18" style="2" customWidth="1"/>
    <col min="776" max="776" width="15.140625" style="2" customWidth="1"/>
    <col min="777" max="777" width="14.5703125" style="2" customWidth="1"/>
    <col min="778" max="778" width="13.7109375" style="2" customWidth="1"/>
    <col min="779" max="779" width="17.85546875" style="2" customWidth="1"/>
    <col min="780" max="780" width="14.7109375" style="2" customWidth="1"/>
    <col min="781" max="781" width="14.5703125" style="2" customWidth="1"/>
    <col min="782" max="782" width="13.85546875" style="2" customWidth="1"/>
    <col min="783" max="783" width="18.28515625" style="2" customWidth="1"/>
    <col min="784" max="784" width="14.7109375" style="2" customWidth="1"/>
    <col min="785" max="785" width="17.5703125" style="2" customWidth="1"/>
    <col min="786" max="1019" width="9.140625" style="2"/>
    <col min="1020" max="1020" width="35" style="2" customWidth="1"/>
    <col min="1021" max="1021" width="13.5703125" style="2" customWidth="1"/>
    <col min="1022" max="1022" width="13.85546875" style="2" customWidth="1"/>
    <col min="1023" max="1023" width="18.85546875" style="2" customWidth="1"/>
    <col min="1024" max="1024" width="14.42578125" style="2" customWidth="1"/>
    <col min="1025" max="1025" width="14.28515625" style="2" customWidth="1"/>
    <col min="1026" max="1026" width="13.140625" style="2" customWidth="1"/>
    <col min="1027" max="1027" width="18.28515625" style="2" customWidth="1"/>
    <col min="1028" max="1028" width="14.28515625" style="2" customWidth="1"/>
    <col min="1029" max="1029" width="14.5703125" style="2" customWidth="1"/>
    <col min="1030" max="1030" width="13.42578125" style="2" customWidth="1"/>
    <col min="1031" max="1031" width="18" style="2" customWidth="1"/>
    <col min="1032" max="1032" width="15.140625" style="2" customWidth="1"/>
    <col min="1033" max="1033" width="14.5703125" style="2" customWidth="1"/>
    <col min="1034" max="1034" width="13.7109375" style="2" customWidth="1"/>
    <col min="1035" max="1035" width="17.85546875" style="2" customWidth="1"/>
    <col min="1036" max="1036" width="14.7109375" style="2" customWidth="1"/>
    <col min="1037" max="1037" width="14.5703125" style="2" customWidth="1"/>
    <col min="1038" max="1038" width="13.85546875" style="2" customWidth="1"/>
    <col min="1039" max="1039" width="18.28515625" style="2" customWidth="1"/>
    <col min="1040" max="1040" width="14.7109375" style="2" customWidth="1"/>
    <col min="1041" max="1041" width="17.5703125" style="2" customWidth="1"/>
    <col min="1042" max="1275" width="9.140625" style="2"/>
    <col min="1276" max="1276" width="35" style="2" customWidth="1"/>
    <col min="1277" max="1277" width="13.5703125" style="2" customWidth="1"/>
    <col min="1278" max="1278" width="13.85546875" style="2" customWidth="1"/>
    <col min="1279" max="1279" width="18.85546875" style="2" customWidth="1"/>
    <col min="1280" max="1280" width="14.42578125" style="2" customWidth="1"/>
    <col min="1281" max="1281" width="14.28515625" style="2" customWidth="1"/>
    <col min="1282" max="1282" width="13.140625" style="2" customWidth="1"/>
    <col min="1283" max="1283" width="18.28515625" style="2" customWidth="1"/>
    <col min="1284" max="1284" width="14.28515625" style="2" customWidth="1"/>
    <col min="1285" max="1285" width="14.5703125" style="2" customWidth="1"/>
    <col min="1286" max="1286" width="13.42578125" style="2" customWidth="1"/>
    <col min="1287" max="1287" width="18" style="2" customWidth="1"/>
    <col min="1288" max="1288" width="15.140625" style="2" customWidth="1"/>
    <col min="1289" max="1289" width="14.5703125" style="2" customWidth="1"/>
    <col min="1290" max="1290" width="13.7109375" style="2" customWidth="1"/>
    <col min="1291" max="1291" width="17.85546875" style="2" customWidth="1"/>
    <col min="1292" max="1292" width="14.7109375" style="2" customWidth="1"/>
    <col min="1293" max="1293" width="14.5703125" style="2" customWidth="1"/>
    <col min="1294" max="1294" width="13.85546875" style="2" customWidth="1"/>
    <col min="1295" max="1295" width="18.28515625" style="2" customWidth="1"/>
    <col min="1296" max="1296" width="14.7109375" style="2" customWidth="1"/>
    <col min="1297" max="1297" width="17.5703125" style="2" customWidth="1"/>
    <col min="1298" max="1531" width="9.140625" style="2"/>
    <col min="1532" max="1532" width="35" style="2" customWidth="1"/>
    <col min="1533" max="1533" width="13.5703125" style="2" customWidth="1"/>
    <col min="1534" max="1534" width="13.85546875" style="2" customWidth="1"/>
    <col min="1535" max="1535" width="18.85546875" style="2" customWidth="1"/>
    <col min="1536" max="1536" width="14.42578125" style="2" customWidth="1"/>
    <col min="1537" max="1537" width="14.28515625" style="2" customWidth="1"/>
    <col min="1538" max="1538" width="13.140625" style="2" customWidth="1"/>
    <col min="1539" max="1539" width="18.28515625" style="2" customWidth="1"/>
    <col min="1540" max="1540" width="14.28515625" style="2" customWidth="1"/>
    <col min="1541" max="1541" width="14.5703125" style="2" customWidth="1"/>
    <col min="1542" max="1542" width="13.42578125" style="2" customWidth="1"/>
    <col min="1543" max="1543" width="18" style="2" customWidth="1"/>
    <col min="1544" max="1544" width="15.140625" style="2" customWidth="1"/>
    <col min="1545" max="1545" width="14.5703125" style="2" customWidth="1"/>
    <col min="1546" max="1546" width="13.7109375" style="2" customWidth="1"/>
    <col min="1547" max="1547" width="17.85546875" style="2" customWidth="1"/>
    <col min="1548" max="1548" width="14.7109375" style="2" customWidth="1"/>
    <col min="1549" max="1549" width="14.5703125" style="2" customWidth="1"/>
    <col min="1550" max="1550" width="13.85546875" style="2" customWidth="1"/>
    <col min="1551" max="1551" width="18.28515625" style="2" customWidth="1"/>
    <col min="1552" max="1552" width="14.7109375" style="2" customWidth="1"/>
    <col min="1553" max="1553" width="17.5703125" style="2" customWidth="1"/>
    <col min="1554" max="1787" width="9.140625" style="2"/>
    <col min="1788" max="1788" width="35" style="2" customWidth="1"/>
    <col min="1789" max="1789" width="13.5703125" style="2" customWidth="1"/>
    <col min="1790" max="1790" width="13.85546875" style="2" customWidth="1"/>
    <col min="1791" max="1791" width="18.85546875" style="2" customWidth="1"/>
    <col min="1792" max="1792" width="14.42578125" style="2" customWidth="1"/>
    <col min="1793" max="1793" width="14.28515625" style="2" customWidth="1"/>
    <col min="1794" max="1794" width="13.140625" style="2" customWidth="1"/>
    <col min="1795" max="1795" width="18.28515625" style="2" customWidth="1"/>
    <col min="1796" max="1796" width="14.28515625" style="2" customWidth="1"/>
    <col min="1797" max="1797" width="14.5703125" style="2" customWidth="1"/>
    <col min="1798" max="1798" width="13.42578125" style="2" customWidth="1"/>
    <col min="1799" max="1799" width="18" style="2" customWidth="1"/>
    <col min="1800" max="1800" width="15.140625" style="2" customWidth="1"/>
    <col min="1801" max="1801" width="14.5703125" style="2" customWidth="1"/>
    <col min="1802" max="1802" width="13.7109375" style="2" customWidth="1"/>
    <col min="1803" max="1803" width="17.85546875" style="2" customWidth="1"/>
    <col min="1804" max="1804" width="14.7109375" style="2" customWidth="1"/>
    <col min="1805" max="1805" width="14.5703125" style="2" customWidth="1"/>
    <col min="1806" max="1806" width="13.85546875" style="2" customWidth="1"/>
    <col min="1807" max="1807" width="18.28515625" style="2" customWidth="1"/>
    <col min="1808" max="1808" width="14.7109375" style="2" customWidth="1"/>
    <col min="1809" max="1809" width="17.5703125" style="2" customWidth="1"/>
    <col min="1810" max="2043" width="9.140625" style="2"/>
    <col min="2044" max="2044" width="35" style="2" customWidth="1"/>
    <col min="2045" max="2045" width="13.5703125" style="2" customWidth="1"/>
    <col min="2046" max="2046" width="13.85546875" style="2" customWidth="1"/>
    <col min="2047" max="2047" width="18.85546875" style="2" customWidth="1"/>
    <col min="2048" max="2048" width="14.42578125" style="2" customWidth="1"/>
    <col min="2049" max="2049" width="14.28515625" style="2" customWidth="1"/>
    <col min="2050" max="2050" width="13.140625" style="2" customWidth="1"/>
    <col min="2051" max="2051" width="18.28515625" style="2" customWidth="1"/>
    <col min="2052" max="2052" width="14.28515625" style="2" customWidth="1"/>
    <col min="2053" max="2053" width="14.5703125" style="2" customWidth="1"/>
    <col min="2054" max="2054" width="13.42578125" style="2" customWidth="1"/>
    <col min="2055" max="2055" width="18" style="2" customWidth="1"/>
    <col min="2056" max="2056" width="15.140625" style="2" customWidth="1"/>
    <col min="2057" max="2057" width="14.5703125" style="2" customWidth="1"/>
    <col min="2058" max="2058" width="13.7109375" style="2" customWidth="1"/>
    <col min="2059" max="2059" width="17.85546875" style="2" customWidth="1"/>
    <col min="2060" max="2060" width="14.7109375" style="2" customWidth="1"/>
    <col min="2061" max="2061" width="14.5703125" style="2" customWidth="1"/>
    <col min="2062" max="2062" width="13.85546875" style="2" customWidth="1"/>
    <col min="2063" max="2063" width="18.28515625" style="2" customWidth="1"/>
    <col min="2064" max="2064" width="14.7109375" style="2" customWidth="1"/>
    <col min="2065" max="2065" width="17.5703125" style="2" customWidth="1"/>
    <col min="2066" max="2299" width="9.140625" style="2"/>
    <col min="2300" max="2300" width="35" style="2" customWidth="1"/>
    <col min="2301" max="2301" width="13.5703125" style="2" customWidth="1"/>
    <col min="2302" max="2302" width="13.85546875" style="2" customWidth="1"/>
    <col min="2303" max="2303" width="18.85546875" style="2" customWidth="1"/>
    <col min="2304" max="2304" width="14.42578125" style="2" customWidth="1"/>
    <col min="2305" max="2305" width="14.28515625" style="2" customWidth="1"/>
    <col min="2306" max="2306" width="13.140625" style="2" customWidth="1"/>
    <col min="2307" max="2307" width="18.28515625" style="2" customWidth="1"/>
    <col min="2308" max="2308" width="14.28515625" style="2" customWidth="1"/>
    <col min="2309" max="2309" width="14.5703125" style="2" customWidth="1"/>
    <col min="2310" max="2310" width="13.42578125" style="2" customWidth="1"/>
    <col min="2311" max="2311" width="18" style="2" customWidth="1"/>
    <col min="2312" max="2312" width="15.140625" style="2" customWidth="1"/>
    <col min="2313" max="2313" width="14.5703125" style="2" customWidth="1"/>
    <col min="2314" max="2314" width="13.7109375" style="2" customWidth="1"/>
    <col min="2315" max="2315" width="17.85546875" style="2" customWidth="1"/>
    <col min="2316" max="2316" width="14.7109375" style="2" customWidth="1"/>
    <col min="2317" max="2317" width="14.5703125" style="2" customWidth="1"/>
    <col min="2318" max="2318" width="13.85546875" style="2" customWidth="1"/>
    <col min="2319" max="2319" width="18.28515625" style="2" customWidth="1"/>
    <col min="2320" max="2320" width="14.7109375" style="2" customWidth="1"/>
    <col min="2321" max="2321" width="17.5703125" style="2" customWidth="1"/>
    <col min="2322" max="2555" width="9.140625" style="2"/>
    <col min="2556" max="2556" width="35" style="2" customWidth="1"/>
    <col min="2557" max="2557" width="13.5703125" style="2" customWidth="1"/>
    <col min="2558" max="2558" width="13.85546875" style="2" customWidth="1"/>
    <col min="2559" max="2559" width="18.85546875" style="2" customWidth="1"/>
    <col min="2560" max="2560" width="14.42578125" style="2" customWidth="1"/>
    <col min="2561" max="2561" width="14.28515625" style="2" customWidth="1"/>
    <col min="2562" max="2562" width="13.140625" style="2" customWidth="1"/>
    <col min="2563" max="2563" width="18.28515625" style="2" customWidth="1"/>
    <col min="2564" max="2564" width="14.28515625" style="2" customWidth="1"/>
    <col min="2565" max="2565" width="14.5703125" style="2" customWidth="1"/>
    <col min="2566" max="2566" width="13.42578125" style="2" customWidth="1"/>
    <col min="2567" max="2567" width="18" style="2" customWidth="1"/>
    <col min="2568" max="2568" width="15.140625" style="2" customWidth="1"/>
    <col min="2569" max="2569" width="14.5703125" style="2" customWidth="1"/>
    <col min="2570" max="2570" width="13.7109375" style="2" customWidth="1"/>
    <col min="2571" max="2571" width="17.85546875" style="2" customWidth="1"/>
    <col min="2572" max="2572" width="14.7109375" style="2" customWidth="1"/>
    <col min="2573" max="2573" width="14.5703125" style="2" customWidth="1"/>
    <col min="2574" max="2574" width="13.85546875" style="2" customWidth="1"/>
    <col min="2575" max="2575" width="18.28515625" style="2" customWidth="1"/>
    <col min="2576" max="2576" width="14.7109375" style="2" customWidth="1"/>
    <col min="2577" max="2577" width="17.5703125" style="2" customWidth="1"/>
    <col min="2578" max="2811" width="9.140625" style="2"/>
    <col min="2812" max="2812" width="35" style="2" customWidth="1"/>
    <col min="2813" max="2813" width="13.5703125" style="2" customWidth="1"/>
    <col min="2814" max="2814" width="13.85546875" style="2" customWidth="1"/>
    <col min="2815" max="2815" width="18.85546875" style="2" customWidth="1"/>
    <col min="2816" max="2816" width="14.42578125" style="2" customWidth="1"/>
    <col min="2817" max="2817" width="14.28515625" style="2" customWidth="1"/>
    <col min="2818" max="2818" width="13.140625" style="2" customWidth="1"/>
    <col min="2819" max="2819" width="18.28515625" style="2" customWidth="1"/>
    <col min="2820" max="2820" width="14.28515625" style="2" customWidth="1"/>
    <col min="2821" max="2821" width="14.5703125" style="2" customWidth="1"/>
    <col min="2822" max="2822" width="13.42578125" style="2" customWidth="1"/>
    <col min="2823" max="2823" width="18" style="2" customWidth="1"/>
    <col min="2824" max="2824" width="15.140625" style="2" customWidth="1"/>
    <col min="2825" max="2825" width="14.5703125" style="2" customWidth="1"/>
    <col min="2826" max="2826" width="13.7109375" style="2" customWidth="1"/>
    <col min="2827" max="2827" width="17.85546875" style="2" customWidth="1"/>
    <col min="2828" max="2828" width="14.7109375" style="2" customWidth="1"/>
    <col min="2829" max="2829" width="14.5703125" style="2" customWidth="1"/>
    <col min="2830" max="2830" width="13.85546875" style="2" customWidth="1"/>
    <col min="2831" max="2831" width="18.28515625" style="2" customWidth="1"/>
    <col min="2832" max="2832" width="14.7109375" style="2" customWidth="1"/>
    <col min="2833" max="2833" width="17.5703125" style="2" customWidth="1"/>
    <col min="2834" max="3067" width="9.140625" style="2"/>
    <col min="3068" max="3068" width="35" style="2" customWidth="1"/>
    <col min="3069" max="3069" width="13.5703125" style="2" customWidth="1"/>
    <col min="3070" max="3070" width="13.85546875" style="2" customWidth="1"/>
    <col min="3071" max="3071" width="18.85546875" style="2" customWidth="1"/>
    <col min="3072" max="3072" width="14.42578125" style="2" customWidth="1"/>
    <col min="3073" max="3073" width="14.28515625" style="2" customWidth="1"/>
    <col min="3074" max="3074" width="13.140625" style="2" customWidth="1"/>
    <col min="3075" max="3075" width="18.28515625" style="2" customWidth="1"/>
    <col min="3076" max="3076" width="14.28515625" style="2" customWidth="1"/>
    <col min="3077" max="3077" width="14.5703125" style="2" customWidth="1"/>
    <col min="3078" max="3078" width="13.42578125" style="2" customWidth="1"/>
    <col min="3079" max="3079" width="18" style="2" customWidth="1"/>
    <col min="3080" max="3080" width="15.140625" style="2" customWidth="1"/>
    <col min="3081" max="3081" width="14.5703125" style="2" customWidth="1"/>
    <col min="3082" max="3082" width="13.7109375" style="2" customWidth="1"/>
    <col min="3083" max="3083" width="17.85546875" style="2" customWidth="1"/>
    <col min="3084" max="3084" width="14.7109375" style="2" customWidth="1"/>
    <col min="3085" max="3085" width="14.5703125" style="2" customWidth="1"/>
    <col min="3086" max="3086" width="13.85546875" style="2" customWidth="1"/>
    <col min="3087" max="3087" width="18.28515625" style="2" customWidth="1"/>
    <col min="3088" max="3088" width="14.7109375" style="2" customWidth="1"/>
    <col min="3089" max="3089" width="17.5703125" style="2" customWidth="1"/>
    <col min="3090" max="3323" width="9.140625" style="2"/>
    <col min="3324" max="3324" width="35" style="2" customWidth="1"/>
    <col min="3325" max="3325" width="13.5703125" style="2" customWidth="1"/>
    <col min="3326" max="3326" width="13.85546875" style="2" customWidth="1"/>
    <col min="3327" max="3327" width="18.85546875" style="2" customWidth="1"/>
    <col min="3328" max="3328" width="14.42578125" style="2" customWidth="1"/>
    <col min="3329" max="3329" width="14.28515625" style="2" customWidth="1"/>
    <col min="3330" max="3330" width="13.140625" style="2" customWidth="1"/>
    <col min="3331" max="3331" width="18.28515625" style="2" customWidth="1"/>
    <col min="3332" max="3332" width="14.28515625" style="2" customWidth="1"/>
    <col min="3333" max="3333" width="14.5703125" style="2" customWidth="1"/>
    <col min="3334" max="3334" width="13.42578125" style="2" customWidth="1"/>
    <col min="3335" max="3335" width="18" style="2" customWidth="1"/>
    <col min="3336" max="3336" width="15.140625" style="2" customWidth="1"/>
    <col min="3337" max="3337" width="14.5703125" style="2" customWidth="1"/>
    <col min="3338" max="3338" width="13.7109375" style="2" customWidth="1"/>
    <col min="3339" max="3339" width="17.85546875" style="2" customWidth="1"/>
    <col min="3340" max="3340" width="14.7109375" style="2" customWidth="1"/>
    <col min="3341" max="3341" width="14.5703125" style="2" customWidth="1"/>
    <col min="3342" max="3342" width="13.85546875" style="2" customWidth="1"/>
    <col min="3343" max="3343" width="18.28515625" style="2" customWidth="1"/>
    <col min="3344" max="3344" width="14.7109375" style="2" customWidth="1"/>
    <col min="3345" max="3345" width="17.5703125" style="2" customWidth="1"/>
    <col min="3346" max="3579" width="9.140625" style="2"/>
    <col min="3580" max="3580" width="35" style="2" customWidth="1"/>
    <col min="3581" max="3581" width="13.5703125" style="2" customWidth="1"/>
    <col min="3582" max="3582" width="13.85546875" style="2" customWidth="1"/>
    <col min="3583" max="3583" width="18.85546875" style="2" customWidth="1"/>
    <col min="3584" max="3584" width="14.42578125" style="2" customWidth="1"/>
    <col min="3585" max="3585" width="14.28515625" style="2" customWidth="1"/>
    <col min="3586" max="3586" width="13.140625" style="2" customWidth="1"/>
    <col min="3587" max="3587" width="18.28515625" style="2" customWidth="1"/>
    <col min="3588" max="3588" width="14.28515625" style="2" customWidth="1"/>
    <col min="3589" max="3589" width="14.5703125" style="2" customWidth="1"/>
    <col min="3590" max="3590" width="13.42578125" style="2" customWidth="1"/>
    <col min="3591" max="3591" width="18" style="2" customWidth="1"/>
    <col min="3592" max="3592" width="15.140625" style="2" customWidth="1"/>
    <col min="3593" max="3593" width="14.5703125" style="2" customWidth="1"/>
    <col min="3594" max="3594" width="13.7109375" style="2" customWidth="1"/>
    <col min="3595" max="3595" width="17.85546875" style="2" customWidth="1"/>
    <col min="3596" max="3596" width="14.7109375" style="2" customWidth="1"/>
    <col min="3597" max="3597" width="14.5703125" style="2" customWidth="1"/>
    <col min="3598" max="3598" width="13.85546875" style="2" customWidth="1"/>
    <col min="3599" max="3599" width="18.28515625" style="2" customWidth="1"/>
    <col min="3600" max="3600" width="14.7109375" style="2" customWidth="1"/>
    <col min="3601" max="3601" width="17.5703125" style="2" customWidth="1"/>
    <col min="3602" max="3835" width="9.140625" style="2"/>
    <col min="3836" max="3836" width="35" style="2" customWidth="1"/>
    <col min="3837" max="3837" width="13.5703125" style="2" customWidth="1"/>
    <col min="3838" max="3838" width="13.85546875" style="2" customWidth="1"/>
    <col min="3839" max="3839" width="18.85546875" style="2" customWidth="1"/>
    <col min="3840" max="3840" width="14.42578125" style="2" customWidth="1"/>
    <col min="3841" max="3841" width="14.28515625" style="2" customWidth="1"/>
    <col min="3842" max="3842" width="13.140625" style="2" customWidth="1"/>
    <col min="3843" max="3843" width="18.28515625" style="2" customWidth="1"/>
    <col min="3844" max="3844" width="14.28515625" style="2" customWidth="1"/>
    <col min="3845" max="3845" width="14.5703125" style="2" customWidth="1"/>
    <col min="3846" max="3846" width="13.42578125" style="2" customWidth="1"/>
    <col min="3847" max="3847" width="18" style="2" customWidth="1"/>
    <col min="3848" max="3848" width="15.140625" style="2" customWidth="1"/>
    <col min="3849" max="3849" width="14.5703125" style="2" customWidth="1"/>
    <col min="3850" max="3850" width="13.7109375" style="2" customWidth="1"/>
    <col min="3851" max="3851" width="17.85546875" style="2" customWidth="1"/>
    <col min="3852" max="3852" width="14.7109375" style="2" customWidth="1"/>
    <col min="3853" max="3853" width="14.5703125" style="2" customWidth="1"/>
    <col min="3854" max="3854" width="13.85546875" style="2" customWidth="1"/>
    <col min="3855" max="3855" width="18.28515625" style="2" customWidth="1"/>
    <col min="3856" max="3856" width="14.7109375" style="2" customWidth="1"/>
    <col min="3857" max="3857" width="17.5703125" style="2" customWidth="1"/>
    <col min="3858" max="4091" width="9.140625" style="2"/>
    <col min="4092" max="4092" width="35" style="2" customWidth="1"/>
    <col min="4093" max="4093" width="13.5703125" style="2" customWidth="1"/>
    <col min="4094" max="4094" width="13.85546875" style="2" customWidth="1"/>
    <col min="4095" max="4095" width="18.85546875" style="2" customWidth="1"/>
    <col min="4096" max="4096" width="14.42578125" style="2" customWidth="1"/>
    <col min="4097" max="4097" width="14.28515625" style="2" customWidth="1"/>
    <col min="4098" max="4098" width="13.140625" style="2" customWidth="1"/>
    <col min="4099" max="4099" width="18.28515625" style="2" customWidth="1"/>
    <col min="4100" max="4100" width="14.28515625" style="2" customWidth="1"/>
    <col min="4101" max="4101" width="14.5703125" style="2" customWidth="1"/>
    <col min="4102" max="4102" width="13.42578125" style="2" customWidth="1"/>
    <col min="4103" max="4103" width="18" style="2" customWidth="1"/>
    <col min="4104" max="4104" width="15.140625" style="2" customWidth="1"/>
    <col min="4105" max="4105" width="14.5703125" style="2" customWidth="1"/>
    <col min="4106" max="4106" width="13.7109375" style="2" customWidth="1"/>
    <col min="4107" max="4107" width="17.85546875" style="2" customWidth="1"/>
    <col min="4108" max="4108" width="14.7109375" style="2" customWidth="1"/>
    <col min="4109" max="4109" width="14.5703125" style="2" customWidth="1"/>
    <col min="4110" max="4110" width="13.85546875" style="2" customWidth="1"/>
    <col min="4111" max="4111" width="18.28515625" style="2" customWidth="1"/>
    <col min="4112" max="4112" width="14.7109375" style="2" customWidth="1"/>
    <col min="4113" max="4113" width="17.5703125" style="2" customWidth="1"/>
    <col min="4114" max="4347" width="9.140625" style="2"/>
    <col min="4348" max="4348" width="35" style="2" customWidth="1"/>
    <col min="4349" max="4349" width="13.5703125" style="2" customWidth="1"/>
    <col min="4350" max="4350" width="13.85546875" style="2" customWidth="1"/>
    <col min="4351" max="4351" width="18.85546875" style="2" customWidth="1"/>
    <col min="4352" max="4352" width="14.42578125" style="2" customWidth="1"/>
    <col min="4353" max="4353" width="14.28515625" style="2" customWidth="1"/>
    <col min="4354" max="4354" width="13.140625" style="2" customWidth="1"/>
    <col min="4355" max="4355" width="18.28515625" style="2" customWidth="1"/>
    <col min="4356" max="4356" width="14.28515625" style="2" customWidth="1"/>
    <col min="4357" max="4357" width="14.5703125" style="2" customWidth="1"/>
    <col min="4358" max="4358" width="13.42578125" style="2" customWidth="1"/>
    <col min="4359" max="4359" width="18" style="2" customWidth="1"/>
    <col min="4360" max="4360" width="15.140625" style="2" customWidth="1"/>
    <col min="4361" max="4361" width="14.5703125" style="2" customWidth="1"/>
    <col min="4362" max="4362" width="13.7109375" style="2" customWidth="1"/>
    <col min="4363" max="4363" width="17.85546875" style="2" customWidth="1"/>
    <col min="4364" max="4364" width="14.7109375" style="2" customWidth="1"/>
    <col min="4365" max="4365" width="14.5703125" style="2" customWidth="1"/>
    <col min="4366" max="4366" width="13.85546875" style="2" customWidth="1"/>
    <col min="4367" max="4367" width="18.28515625" style="2" customWidth="1"/>
    <col min="4368" max="4368" width="14.7109375" style="2" customWidth="1"/>
    <col min="4369" max="4369" width="17.5703125" style="2" customWidth="1"/>
    <col min="4370" max="4603" width="9.140625" style="2"/>
    <col min="4604" max="4604" width="35" style="2" customWidth="1"/>
    <col min="4605" max="4605" width="13.5703125" style="2" customWidth="1"/>
    <col min="4606" max="4606" width="13.85546875" style="2" customWidth="1"/>
    <col min="4607" max="4607" width="18.85546875" style="2" customWidth="1"/>
    <col min="4608" max="4608" width="14.42578125" style="2" customWidth="1"/>
    <col min="4609" max="4609" width="14.28515625" style="2" customWidth="1"/>
    <col min="4610" max="4610" width="13.140625" style="2" customWidth="1"/>
    <col min="4611" max="4611" width="18.28515625" style="2" customWidth="1"/>
    <col min="4612" max="4612" width="14.28515625" style="2" customWidth="1"/>
    <col min="4613" max="4613" width="14.5703125" style="2" customWidth="1"/>
    <col min="4614" max="4614" width="13.42578125" style="2" customWidth="1"/>
    <col min="4615" max="4615" width="18" style="2" customWidth="1"/>
    <col min="4616" max="4616" width="15.140625" style="2" customWidth="1"/>
    <col min="4617" max="4617" width="14.5703125" style="2" customWidth="1"/>
    <col min="4618" max="4618" width="13.7109375" style="2" customWidth="1"/>
    <col min="4619" max="4619" width="17.85546875" style="2" customWidth="1"/>
    <col min="4620" max="4620" width="14.7109375" style="2" customWidth="1"/>
    <col min="4621" max="4621" width="14.5703125" style="2" customWidth="1"/>
    <col min="4622" max="4622" width="13.85546875" style="2" customWidth="1"/>
    <col min="4623" max="4623" width="18.28515625" style="2" customWidth="1"/>
    <col min="4624" max="4624" width="14.7109375" style="2" customWidth="1"/>
    <col min="4625" max="4625" width="17.5703125" style="2" customWidth="1"/>
    <col min="4626" max="4859" width="9.140625" style="2"/>
    <col min="4860" max="4860" width="35" style="2" customWidth="1"/>
    <col min="4861" max="4861" width="13.5703125" style="2" customWidth="1"/>
    <col min="4862" max="4862" width="13.85546875" style="2" customWidth="1"/>
    <col min="4863" max="4863" width="18.85546875" style="2" customWidth="1"/>
    <col min="4864" max="4864" width="14.42578125" style="2" customWidth="1"/>
    <col min="4865" max="4865" width="14.28515625" style="2" customWidth="1"/>
    <col min="4866" max="4866" width="13.140625" style="2" customWidth="1"/>
    <col min="4867" max="4867" width="18.28515625" style="2" customWidth="1"/>
    <col min="4868" max="4868" width="14.28515625" style="2" customWidth="1"/>
    <col min="4869" max="4869" width="14.5703125" style="2" customWidth="1"/>
    <col min="4870" max="4870" width="13.42578125" style="2" customWidth="1"/>
    <col min="4871" max="4871" width="18" style="2" customWidth="1"/>
    <col min="4872" max="4872" width="15.140625" style="2" customWidth="1"/>
    <col min="4873" max="4873" width="14.5703125" style="2" customWidth="1"/>
    <col min="4874" max="4874" width="13.7109375" style="2" customWidth="1"/>
    <col min="4875" max="4875" width="17.85546875" style="2" customWidth="1"/>
    <col min="4876" max="4876" width="14.7109375" style="2" customWidth="1"/>
    <col min="4877" max="4877" width="14.5703125" style="2" customWidth="1"/>
    <col min="4878" max="4878" width="13.85546875" style="2" customWidth="1"/>
    <col min="4879" max="4879" width="18.28515625" style="2" customWidth="1"/>
    <col min="4880" max="4880" width="14.7109375" style="2" customWidth="1"/>
    <col min="4881" max="4881" width="17.5703125" style="2" customWidth="1"/>
    <col min="4882" max="5115" width="9.140625" style="2"/>
    <col min="5116" max="5116" width="35" style="2" customWidth="1"/>
    <col min="5117" max="5117" width="13.5703125" style="2" customWidth="1"/>
    <col min="5118" max="5118" width="13.85546875" style="2" customWidth="1"/>
    <col min="5119" max="5119" width="18.85546875" style="2" customWidth="1"/>
    <col min="5120" max="5120" width="14.42578125" style="2" customWidth="1"/>
    <col min="5121" max="5121" width="14.28515625" style="2" customWidth="1"/>
    <col min="5122" max="5122" width="13.140625" style="2" customWidth="1"/>
    <col min="5123" max="5123" width="18.28515625" style="2" customWidth="1"/>
    <col min="5124" max="5124" width="14.28515625" style="2" customWidth="1"/>
    <col min="5125" max="5125" width="14.5703125" style="2" customWidth="1"/>
    <col min="5126" max="5126" width="13.42578125" style="2" customWidth="1"/>
    <col min="5127" max="5127" width="18" style="2" customWidth="1"/>
    <col min="5128" max="5128" width="15.140625" style="2" customWidth="1"/>
    <col min="5129" max="5129" width="14.5703125" style="2" customWidth="1"/>
    <col min="5130" max="5130" width="13.7109375" style="2" customWidth="1"/>
    <col min="5131" max="5131" width="17.85546875" style="2" customWidth="1"/>
    <col min="5132" max="5132" width="14.7109375" style="2" customWidth="1"/>
    <col min="5133" max="5133" width="14.5703125" style="2" customWidth="1"/>
    <col min="5134" max="5134" width="13.85546875" style="2" customWidth="1"/>
    <col min="5135" max="5135" width="18.28515625" style="2" customWidth="1"/>
    <col min="5136" max="5136" width="14.7109375" style="2" customWidth="1"/>
    <col min="5137" max="5137" width="17.5703125" style="2" customWidth="1"/>
    <col min="5138" max="5371" width="9.140625" style="2"/>
    <col min="5372" max="5372" width="35" style="2" customWidth="1"/>
    <col min="5373" max="5373" width="13.5703125" style="2" customWidth="1"/>
    <col min="5374" max="5374" width="13.85546875" style="2" customWidth="1"/>
    <col min="5375" max="5375" width="18.85546875" style="2" customWidth="1"/>
    <col min="5376" max="5376" width="14.42578125" style="2" customWidth="1"/>
    <col min="5377" max="5377" width="14.28515625" style="2" customWidth="1"/>
    <col min="5378" max="5378" width="13.140625" style="2" customWidth="1"/>
    <col min="5379" max="5379" width="18.28515625" style="2" customWidth="1"/>
    <col min="5380" max="5380" width="14.28515625" style="2" customWidth="1"/>
    <col min="5381" max="5381" width="14.5703125" style="2" customWidth="1"/>
    <col min="5382" max="5382" width="13.42578125" style="2" customWidth="1"/>
    <col min="5383" max="5383" width="18" style="2" customWidth="1"/>
    <col min="5384" max="5384" width="15.140625" style="2" customWidth="1"/>
    <col min="5385" max="5385" width="14.5703125" style="2" customWidth="1"/>
    <col min="5386" max="5386" width="13.7109375" style="2" customWidth="1"/>
    <col min="5387" max="5387" width="17.85546875" style="2" customWidth="1"/>
    <col min="5388" max="5388" width="14.7109375" style="2" customWidth="1"/>
    <col min="5389" max="5389" width="14.5703125" style="2" customWidth="1"/>
    <col min="5390" max="5390" width="13.85546875" style="2" customWidth="1"/>
    <col min="5391" max="5391" width="18.28515625" style="2" customWidth="1"/>
    <col min="5392" max="5392" width="14.7109375" style="2" customWidth="1"/>
    <col min="5393" max="5393" width="17.5703125" style="2" customWidth="1"/>
    <col min="5394" max="5627" width="9.140625" style="2"/>
    <col min="5628" max="5628" width="35" style="2" customWidth="1"/>
    <col min="5629" max="5629" width="13.5703125" style="2" customWidth="1"/>
    <col min="5630" max="5630" width="13.85546875" style="2" customWidth="1"/>
    <col min="5631" max="5631" width="18.85546875" style="2" customWidth="1"/>
    <col min="5632" max="5632" width="14.42578125" style="2" customWidth="1"/>
    <col min="5633" max="5633" width="14.28515625" style="2" customWidth="1"/>
    <col min="5634" max="5634" width="13.140625" style="2" customWidth="1"/>
    <col min="5635" max="5635" width="18.28515625" style="2" customWidth="1"/>
    <col min="5636" max="5636" width="14.28515625" style="2" customWidth="1"/>
    <col min="5637" max="5637" width="14.5703125" style="2" customWidth="1"/>
    <col min="5638" max="5638" width="13.42578125" style="2" customWidth="1"/>
    <col min="5639" max="5639" width="18" style="2" customWidth="1"/>
    <col min="5640" max="5640" width="15.140625" style="2" customWidth="1"/>
    <col min="5641" max="5641" width="14.5703125" style="2" customWidth="1"/>
    <col min="5642" max="5642" width="13.7109375" style="2" customWidth="1"/>
    <col min="5643" max="5643" width="17.85546875" style="2" customWidth="1"/>
    <col min="5644" max="5644" width="14.7109375" style="2" customWidth="1"/>
    <col min="5645" max="5645" width="14.5703125" style="2" customWidth="1"/>
    <col min="5646" max="5646" width="13.85546875" style="2" customWidth="1"/>
    <col min="5647" max="5647" width="18.28515625" style="2" customWidth="1"/>
    <col min="5648" max="5648" width="14.7109375" style="2" customWidth="1"/>
    <col min="5649" max="5649" width="17.5703125" style="2" customWidth="1"/>
    <col min="5650" max="5883" width="9.140625" style="2"/>
    <col min="5884" max="5884" width="35" style="2" customWidth="1"/>
    <col min="5885" max="5885" width="13.5703125" style="2" customWidth="1"/>
    <col min="5886" max="5886" width="13.85546875" style="2" customWidth="1"/>
    <col min="5887" max="5887" width="18.85546875" style="2" customWidth="1"/>
    <col min="5888" max="5888" width="14.42578125" style="2" customWidth="1"/>
    <col min="5889" max="5889" width="14.28515625" style="2" customWidth="1"/>
    <col min="5890" max="5890" width="13.140625" style="2" customWidth="1"/>
    <col min="5891" max="5891" width="18.28515625" style="2" customWidth="1"/>
    <col min="5892" max="5892" width="14.28515625" style="2" customWidth="1"/>
    <col min="5893" max="5893" width="14.5703125" style="2" customWidth="1"/>
    <col min="5894" max="5894" width="13.42578125" style="2" customWidth="1"/>
    <col min="5895" max="5895" width="18" style="2" customWidth="1"/>
    <col min="5896" max="5896" width="15.140625" style="2" customWidth="1"/>
    <col min="5897" max="5897" width="14.5703125" style="2" customWidth="1"/>
    <col min="5898" max="5898" width="13.7109375" style="2" customWidth="1"/>
    <col min="5899" max="5899" width="17.85546875" style="2" customWidth="1"/>
    <col min="5900" max="5900" width="14.7109375" style="2" customWidth="1"/>
    <col min="5901" max="5901" width="14.5703125" style="2" customWidth="1"/>
    <col min="5902" max="5902" width="13.85546875" style="2" customWidth="1"/>
    <col min="5903" max="5903" width="18.28515625" style="2" customWidth="1"/>
    <col min="5904" max="5904" width="14.7109375" style="2" customWidth="1"/>
    <col min="5905" max="5905" width="17.5703125" style="2" customWidth="1"/>
    <col min="5906" max="6139" width="9.140625" style="2"/>
    <col min="6140" max="6140" width="35" style="2" customWidth="1"/>
    <col min="6141" max="6141" width="13.5703125" style="2" customWidth="1"/>
    <col min="6142" max="6142" width="13.85546875" style="2" customWidth="1"/>
    <col min="6143" max="6143" width="18.85546875" style="2" customWidth="1"/>
    <col min="6144" max="6144" width="14.42578125" style="2" customWidth="1"/>
    <col min="6145" max="6145" width="14.28515625" style="2" customWidth="1"/>
    <col min="6146" max="6146" width="13.140625" style="2" customWidth="1"/>
    <col min="6147" max="6147" width="18.28515625" style="2" customWidth="1"/>
    <col min="6148" max="6148" width="14.28515625" style="2" customWidth="1"/>
    <col min="6149" max="6149" width="14.5703125" style="2" customWidth="1"/>
    <col min="6150" max="6150" width="13.42578125" style="2" customWidth="1"/>
    <col min="6151" max="6151" width="18" style="2" customWidth="1"/>
    <col min="6152" max="6152" width="15.140625" style="2" customWidth="1"/>
    <col min="6153" max="6153" width="14.5703125" style="2" customWidth="1"/>
    <col min="6154" max="6154" width="13.7109375" style="2" customWidth="1"/>
    <col min="6155" max="6155" width="17.85546875" style="2" customWidth="1"/>
    <col min="6156" max="6156" width="14.7109375" style="2" customWidth="1"/>
    <col min="6157" max="6157" width="14.5703125" style="2" customWidth="1"/>
    <col min="6158" max="6158" width="13.85546875" style="2" customWidth="1"/>
    <col min="6159" max="6159" width="18.28515625" style="2" customWidth="1"/>
    <col min="6160" max="6160" width="14.7109375" style="2" customWidth="1"/>
    <col min="6161" max="6161" width="17.5703125" style="2" customWidth="1"/>
    <col min="6162" max="6395" width="9.140625" style="2"/>
    <col min="6396" max="6396" width="35" style="2" customWidth="1"/>
    <col min="6397" max="6397" width="13.5703125" style="2" customWidth="1"/>
    <col min="6398" max="6398" width="13.85546875" style="2" customWidth="1"/>
    <col min="6399" max="6399" width="18.85546875" style="2" customWidth="1"/>
    <col min="6400" max="6400" width="14.42578125" style="2" customWidth="1"/>
    <col min="6401" max="6401" width="14.28515625" style="2" customWidth="1"/>
    <col min="6402" max="6402" width="13.140625" style="2" customWidth="1"/>
    <col min="6403" max="6403" width="18.28515625" style="2" customWidth="1"/>
    <col min="6404" max="6404" width="14.28515625" style="2" customWidth="1"/>
    <col min="6405" max="6405" width="14.5703125" style="2" customWidth="1"/>
    <col min="6406" max="6406" width="13.42578125" style="2" customWidth="1"/>
    <col min="6407" max="6407" width="18" style="2" customWidth="1"/>
    <col min="6408" max="6408" width="15.140625" style="2" customWidth="1"/>
    <col min="6409" max="6409" width="14.5703125" style="2" customWidth="1"/>
    <col min="6410" max="6410" width="13.7109375" style="2" customWidth="1"/>
    <col min="6411" max="6411" width="17.85546875" style="2" customWidth="1"/>
    <col min="6412" max="6412" width="14.7109375" style="2" customWidth="1"/>
    <col min="6413" max="6413" width="14.5703125" style="2" customWidth="1"/>
    <col min="6414" max="6414" width="13.85546875" style="2" customWidth="1"/>
    <col min="6415" max="6415" width="18.28515625" style="2" customWidth="1"/>
    <col min="6416" max="6416" width="14.7109375" style="2" customWidth="1"/>
    <col min="6417" max="6417" width="17.5703125" style="2" customWidth="1"/>
    <col min="6418" max="6651" width="9.140625" style="2"/>
    <col min="6652" max="6652" width="35" style="2" customWidth="1"/>
    <col min="6653" max="6653" width="13.5703125" style="2" customWidth="1"/>
    <col min="6654" max="6654" width="13.85546875" style="2" customWidth="1"/>
    <col min="6655" max="6655" width="18.85546875" style="2" customWidth="1"/>
    <col min="6656" max="6656" width="14.42578125" style="2" customWidth="1"/>
    <col min="6657" max="6657" width="14.28515625" style="2" customWidth="1"/>
    <col min="6658" max="6658" width="13.140625" style="2" customWidth="1"/>
    <col min="6659" max="6659" width="18.28515625" style="2" customWidth="1"/>
    <col min="6660" max="6660" width="14.28515625" style="2" customWidth="1"/>
    <col min="6661" max="6661" width="14.5703125" style="2" customWidth="1"/>
    <col min="6662" max="6662" width="13.42578125" style="2" customWidth="1"/>
    <col min="6663" max="6663" width="18" style="2" customWidth="1"/>
    <col min="6664" max="6664" width="15.140625" style="2" customWidth="1"/>
    <col min="6665" max="6665" width="14.5703125" style="2" customWidth="1"/>
    <col min="6666" max="6666" width="13.7109375" style="2" customWidth="1"/>
    <col min="6667" max="6667" width="17.85546875" style="2" customWidth="1"/>
    <col min="6668" max="6668" width="14.7109375" style="2" customWidth="1"/>
    <col min="6669" max="6669" width="14.5703125" style="2" customWidth="1"/>
    <col min="6670" max="6670" width="13.85546875" style="2" customWidth="1"/>
    <col min="6671" max="6671" width="18.28515625" style="2" customWidth="1"/>
    <col min="6672" max="6672" width="14.7109375" style="2" customWidth="1"/>
    <col min="6673" max="6673" width="17.5703125" style="2" customWidth="1"/>
    <col min="6674" max="6907" width="9.140625" style="2"/>
    <col min="6908" max="6908" width="35" style="2" customWidth="1"/>
    <col min="6909" max="6909" width="13.5703125" style="2" customWidth="1"/>
    <col min="6910" max="6910" width="13.85546875" style="2" customWidth="1"/>
    <col min="6911" max="6911" width="18.85546875" style="2" customWidth="1"/>
    <col min="6912" max="6912" width="14.42578125" style="2" customWidth="1"/>
    <col min="6913" max="6913" width="14.28515625" style="2" customWidth="1"/>
    <col min="6914" max="6914" width="13.140625" style="2" customWidth="1"/>
    <col min="6915" max="6915" width="18.28515625" style="2" customWidth="1"/>
    <col min="6916" max="6916" width="14.28515625" style="2" customWidth="1"/>
    <col min="6917" max="6917" width="14.5703125" style="2" customWidth="1"/>
    <col min="6918" max="6918" width="13.42578125" style="2" customWidth="1"/>
    <col min="6919" max="6919" width="18" style="2" customWidth="1"/>
    <col min="6920" max="6920" width="15.140625" style="2" customWidth="1"/>
    <col min="6921" max="6921" width="14.5703125" style="2" customWidth="1"/>
    <col min="6922" max="6922" width="13.7109375" style="2" customWidth="1"/>
    <col min="6923" max="6923" width="17.85546875" style="2" customWidth="1"/>
    <col min="6924" max="6924" width="14.7109375" style="2" customWidth="1"/>
    <col min="6925" max="6925" width="14.5703125" style="2" customWidth="1"/>
    <col min="6926" max="6926" width="13.85546875" style="2" customWidth="1"/>
    <col min="6927" max="6927" width="18.28515625" style="2" customWidth="1"/>
    <col min="6928" max="6928" width="14.7109375" style="2" customWidth="1"/>
    <col min="6929" max="6929" width="17.5703125" style="2" customWidth="1"/>
    <col min="6930" max="7163" width="9.140625" style="2"/>
    <col min="7164" max="7164" width="35" style="2" customWidth="1"/>
    <col min="7165" max="7165" width="13.5703125" style="2" customWidth="1"/>
    <col min="7166" max="7166" width="13.85546875" style="2" customWidth="1"/>
    <col min="7167" max="7167" width="18.85546875" style="2" customWidth="1"/>
    <col min="7168" max="7168" width="14.42578125" style="2" customWidth="1"/>
    <col min="7169" max="7169" width="14.28515625" style="2" customWidth="1"/>
    <col min="7170" max="7170" width="13.140625" style="2" customWidth="1"/>
    <col min="7171" max="7171" width="18.28515625" style="2" customWidth="1"/>
    <col min="7172" max="7172" width="14.28515625" style="2" customWidth="1"/>
    <col min="7173" max="7173" width="14.5703125" style="2" customWidth="1"/>
    <col min="7174" max="7174" width="13.42578125" style="2" customWidth="1"/>
    <col min="7175" max="7175" width="18" style="2" customWidth="1"/>
    <col min="7176" max="7176" width="15.140625" style="2" customWidth="1"/>
    <col min="7177" max="7177" width="14.5703125" style="2" customWidth="1"/>
    <col min="7178" max="7178" width="13.7109375" style="2" customWidth="1"/>
    <col min="7179" max="7179" width="17.85546875" style="2" customWidth="1"/>
    <col min="7180" max="7180" width="14.7109375" style="2" customWidth="1"/>
    <col min="7181" max="7181" width="14.5703125" style="2" customWidth="1"/>
    <col min="7182" max="7182" width="13.85546875" style="2" customWidth="1"/>
    <col min="7183" max="7183" width="18.28515625" style="2" customWidth="1"/>
    <col min="7184" max="7184" width="14.7109375" style="2" customWidth="1"/>
    <col min="7185" max="7185" width="17.5703125" style="2" customWidth="1"/>
    <col min="7186" max="7419" width="9.140625" style="2"/>
    <col min="7420" max="7420" width="35" style="2" customWidth="1"/>
    <col min="7421" max="7421" width="13.5703125" style="2" customWidth="1"/>
    <col min="7422" max="7422" width="13.85546875" style="2" customWidth="1"/>
    <col min="7423" max="7423" width="18.85546875" style="2" customWidth="1"/>
    <col min="7424" max="7424" width="14.42578125" style="2" customWidth="1"/>
    <col min="7425" max="7425" width="14.28515625" style="2" customWidth="1"/>
    <col min="7426" max="7426" width="13.140625" style="2" customWidth="1"/>
    <col min="7427" max="7427" width="18.28515625" style="2" customWidth="1"/>
    <col min="7428" max="7428" width="14.28515625" style="2" customWidth="1"/>
    <col min="7429" max="7429" width="14.5703125" style="2" customWidth="1"/>
    <col min="7430" max="7430" width="13.42578125" style="2" customWidth="1"/>
    <col min="7431" max="7431" width="18" style="2" customWidth="1"/>
    <col min="7432" max="7432" width="15.140625" style="2" customWidth="1"/>
    <col min="7433" max="7433" width="14.5703125" style="2" customWidth="1"/>
    <col min="7434" max="7434" width="13.7109375" style="2" customWidth="1"/>
    <col min="7435" max="7435" width="17.85546875" style="2" customWidth="1"/>
    <col min="7436" max="7436" width="14.7109375" style="2" customWidth="1"/>
    <col min="7437" max="7437" width="14.5703125" style="2" customWidth="1"/>
    <col min="7438" max="7438" width="13.85546875" style="2" customWidth="1"/>
    <col min="7439" max="7439" width="18.28515625" style="2" customWidth="1"/>
    <col min="7440" max="7440" width="14.7109375" style="2" customWidth="1"/>
    <col min="7441" max="7441" width="17.5703125" style="2" customWidth="1"/>
    <col min="7442" max="7675" width="9.140625" style="2"/>
    <col min="7676" max="7676" width="35" style="2" customWidth="1"/>
    <col min="7677" max="7677" width="13.5703125" style="2" customWidth="1"/>
    <col min="7678" max="7678" width="13.85546875" style="2" customWidth="1"/>
    <col min="7679" max="7679" width="18.85546875" style="2" customWidth="1"/>
    <col min="7680" max="7680" width="14.42578125" style="2" customWidth="1"/>
    <col min="7681" max="7681" width="14.28515625" style="2" customWidth="1"/>
    <col min="7682" max="7682" width="13.140625" style="2" customWidth="1"/>
    <col min="7683" max="7683" width="18.28515625" style="2" customWidth="1"/>
    <col min="7684" max="7684" width="14.28515625" style="2" customWidth="1"/>
    <col min="7685" max="7685" width="14.5703125" style="2" customWidth="1"/>
    <col min="7686" max="7686" width="13.42578125" style="2" customWidth="1"/>
    <col min="7687" max="7687" width="18" style="2" customWidth="1"/>
    <col min="7688" max="7688" width="15.140625" style="2" customWidth="1"/>
    <col min="7689" max="7689" width="14.5703125" style="2" customWidth="1"/>
    <col min="7690" max="7690" width="13.7109375" style="2" customWidth="1"/>
    <col min="7691" max="7691" width="17.85546875" style="2" customWidth="1"/>
    <col min="7692" max="7692" width="14.7109375" style="2" customWidth="1"/>
    <col min="7693" max="7693" width="14.5703125" style="2" customWidth="1"/>
    <col min="7694" max="7694" width="13.85546875" style="2" customWidth="1"/>
    <col min="7695" max="7695" width="18.28515625" style="2" customWidth="1"/>
    <col min="7696" max="7696" width="14.7109375" style="2" customWidth="1"/>
    <col min="7697" max="7697" width="17.5703125" style="2" customWidth="1"/>
    <col min="7698" max="7931" width="9.140625" style="2"/>
    <col min="7932" max="7932" width="35" style="2" customWidth="1"/>
    <col min="7933" max="7933" width="13.5703125" style="2" customWidth="1"/>
    <col min="7934" max="7934" width="13.85546875" style="2" customWidth="1"/>
    <col min="7935" max="7935" width="18.85546875" style="2" customWidth="1"/>
    <col min="7936" max="7936" width="14.42578125" style="2" customWidth="1"/>
    <col min="7937" max="7937" width="14.28515625" style="2" customWidth="1"/>
    <col min="7938" max="7938" width="13.140625" style="2" customWidth="1"/>
    <col min="7939" max="7939" width="18.28515625" style="2" customWidth="1"/>
    <col min="7940" max="7940" width="14.28515625" style="2" customWidth="1"/>
    <col min="7941" max="7941" width="14.5703125" style="2" customWidth="1"/>
    <col min="7942" max="7942" width="13.42578125" style="2" customWidth="1"/>
    <col min="7943" max="7943" width="18" style="2" customWidth="1"/>
    <col min="7944" max="7944" width="15.140625" style="2" customWidth="1"/>
    <col min="7945" max="7945" width="14.5703125" style="2" customWidth="1"/>
    <col min="7946" max="7946" width="13.7109375" style="2" customWidth="1"/>
    <col min="7947" max="7947" width="17.85546875" style="2" customWidth="1"/>
    <col min="7948" max="7948" width="14.7109375" style="2" customWidth="1"/>
    <col min="7949" max="7949" width="14.5703125" style="2" customWidth="1"/>
    <col min="7950" max="7950" width="13.85546875" style="2" customWidth="1"/>
    <col min="7951" max="7951" width="18.28515625" style="2" customWidth="1"/>
    <col min="7952" max="7952" width="14.7109375" style="2" customWidth="1"/>
    <col min="7953" max="7953" width="17.5703125" style="2" customWidth="1"/>
    <col min="7954" max="8187" width="9.140625" style="2"/>
    <col min="8188" max="8188" width="35" style="2" customWidth="1"/>
    <col min="8189" max="8189" width="13.5703125" style="2" customWidth="1"/>
    <col min="8190" max="8190" width="13.85546875" style="2" customWidth="1"/>
    <col min="8191" max="8191" width="18.85546875" style="2" customWidth="1"/>
    <col min="8192" max="8192" width="14.42578125" style="2" customWidth="1"/>
    <col min="8193" max="8193" width="14.28515625" style="2" customWidth="1"/>
    <col min="8194" max="8194" width="13.140625" style="2" customWidth="1"/>
    <col min="8195" max="8195" width="18.28515625" style="2" customWidth="1"/>
    <col min="8196" max="8196" width="14.28515625" style="2" customWidth="1"/>
    <col min="8197" max="8197" width="14.5703125" style="2" customWidth="1"/>
    <col min="8198" max="8198" width="13.42578125" style="2" customWidth="1"/>
    <col min="8199" max="8199" width="18" style="2" customWidth="1"/>
    <col min="8200" max="8200" width="15.140625" style="2" customWidth="1"/>
    <col min="8201" max="8201" width="14.5703125" style="2" customWidth="1"/>
    <col min="8202" max="8202" width="13.7109375" style="2" customWidth="1"/>
    <col min="8203" max="8203" width="17.85546875" style="2" customWidth="1"/>
    <col min="8204" max="8204" width="14.7109375" style="2" customWidth="1"/>
    <col min="8205" max="8205" width="14.5703125" style="2" customWidth="1"/>
    <col min="8206" max="8206" width="13.85546875" style="2" customWidth="1"/>
    <col min="8207" max="8207" width="18.28515625" style="2" customWidth="1"/>
    <col min="8208" max="8208" width="14.7109375" style="2" customWidth="1"/>
    <col min="8209" max="8209" width="17.5703125" style="2" customWidth="1"/>
    <col min="8210" max="8443" width="9.140625" style="2"/>
    <col min="8444" max="8444" width="35" style="2" customWidth="1"/>
    <col min="8445" max="8445" width="13.5703125" style="2" customWidth="1"/>
    <col min="8446" max="8446" width="13.85546875" style="2" customWidth="1"/>
    <col min="8447" max="8447" width="18.85546875" style="2" customWidth="1"/>
    <col min="8448" max="8448" width="14.42578125" style="2" customWidth="1"/>
    <col min="8449" max="8449" width="14.28515625" style="2" customWidth="1"/>
    <col min="8450" max="8450" width="13.140625" style="2" customWidth="1"/>
    <col min="8451" max="8451" width="18.28515625" style="2" customWidth="1"/>
    <col min="8452" max="8452" width="14.28515625" style="2" customWidth="1"/>
    <col min="8453" max="8453" width="14.5703125" style="2" customWidth="1"/>
    <col min="8454" max="8454" width="13.42578125" style="2" customWidth="1"/>
    <col min="8455" max="8455" width="18" style="2" customWidth="1"/>
    <col min="8456" max="8456" width="15.140625" style="2" customWidth="1"/>
    <col min="8457" max="8457" width="14.5703125" style="2" customWidth="1"/>
    <col min="8458" max="8458" width="13.7109375" style="2" customWidth="1"/>
    <col min="8459" max="8459" width="17.85546875" style="2" customWidth="1"/>
    <col min="8460" max="8460" width="14.7109375" style="2" customWidth="1"/>
    <col min="8461" max="8461" width="14.5703125" style="2" customWidth="1"/>
    <col min="8462" max="8462" width="13.85546875" style="2" customWidth="1"/>
    <col min="8463" max="8463" width="18.28515625" style="2" customWidth="1"/>
    <col min="8464" max="8464" width="14.7109375" style="2" customWidth="1"/>
    <col min="8465" max="8465" width="17.5703125" style="2" customWidth="1"/>
    <col min="8466" max="8699" width="9.140625" style="2"/>
    <col min="8700" max="8700" width="35" style="2" customWidth="1"/>
    <col min="8701" max="8701" width="13.5703125" style="2" customWidth="1"/>
    <col min="8702" max="8702" width="13.85546875" style="2" customWidth="1"/>
    <col min="8703" max="8703" width="18.85546875" style="2" customWidth="1"/>
    <col min="8704" max="8704" width="14.42578125" style="2" customWidth="1"/>
    <col min="8705" max="8705" width="14.28515625" style="2" customWidth="1"/>
    <col min="8706" max="8706" width="13.140625" style="2" customWidth="1"/>
    <col min="8707" max="8707" width="18.28515625" style="2" customWidth="1"/>
    <col min="8708" max="8708" width="14.28515625" style="2" customWidth="1"/>
    <col min="8709" max="8709" width="14.5703125" style="2" customWidth="1"/>
    <col min="8710" max="8710" width="13.42578125" style="2" customWidth="1"/>
    <col min="8711" max="8711" width="18" style="2" customWidth="1"/>
    <col min="8712" max="8712" width="15.140625" style="2" customWidth="1"/>
    <col min="8713" max="8713" width="14.5703125" style="2" customWidth="1"/>
    <col min="8714" max="8714" width="13.7109375" style="2" customWidth="1"/>
    <col min="8715" max="8715" width="17.85546875" style="2" customWidth="1"/>
    <col min="8716" max="8716" width="14.7109375" style="2" customWidth="1"/>
    <col min="8717" max="8717" width="14.5703125" style="2" customWidth="1"/>
    <col min="8718" max="8718" width="13.85546875" style="2" customWidth="1"/>
    <col min="8719" max="8719" width="18.28515625" style="2" customWidth="1"/>
    <col min="8720" max="8720" width="14.7109375" style="2" customWidth="1"/>
    <col min="8721" max="8721" width="17.5703125" style="2" customWidth="1"/>
    <col min="8722" max="8955" width="9.140625" style="2"/>
    <col min="8956" max="8956" width="35" style="2" customWidth="1"/>
    <col min="8957" max="8957" width="13.5703125" style="2" customWidth="1"/>
    <col min="8958" max="8958" width="13.85546875" style="2" customWidth="1"/>
    <col min="8959" max="8959" width="18.85546875" style="2" customWidth="1"/>
    <col min="8960" max="8960" width="14.42578125" style="2" customWidth="1"/>
    <col min="8961" max="8961" width="14.28515625" style="2" customWidth="1"/>
    <col min="8962" max="8962" width="13.140625" style="2" customWidth="1"/>
    <col min="8963" max="8963" width="18.28515625" style="2" customWidth="1"/>
    <col min="8964" max="8964" width="14.28515625" style="2" customWidth="1"/>
    <col min="8965" max="8965" width="14.5703125" style="2" customWidth="1"/>
    <col min="8966" max="8966" width="13.42578125" style="2" customWidth="1"/>
    <col min="8967" max="8967" width="18" style="2" customWidth="1"/>
    <col min="8968" max="8968" width="15.140625" style="2" customWidth="1"/>
    <col min="8969" max="8969" width="14.5703125" style="2" customWidth="1"/>
    <col min="8970" max="8970" width="13.7109375" style="2" customWidth="1"/>
    <col min="8971" max="8971" width="17.85546875" style="2" customWidth="1"/>
    <col min="8972" max="8972" width="14.7109375" style="2" customWidth="1"/>
    <col min="8973" max="8973" width="14.5703125" style="2" customWidth="1"/>
    <col min="8974" max="8974" width="13.85546875" style="2" customWidth="1"/>
    <col min="8975" max="8975" width="18.28515625" style="2" customWidth="1"/>
    <col min="8976" max="8976" width="14.7109375" style="2" customWidth="1"/>
    <col min="8977" max="8977" width="17.5703125" style="2" customWidth="1"/>
    <col min="8978" max="9211" width="9.140625" style="2"/>
    <col min="9212" max="9212" width="35" style="2" customWidth="1"/>
    <col min="9213" max="9213" width="13.5703125" style="2" customWidth="1"/>
    <col min="9214" max="9214" width="13.85546875" style="2" customWidth="1"/>
    <col min="9215" max="9215" width="18.85546875" style="2" customWidth="1"/>
    <col min="9216" max="9216" width="14.42578125" style="2" customWidth="1"/>
    <col min="9217" max="9217" width="14.28515625" style="2" customWidth="1"/>
    <col min="9218" max="9218" width="13.140625" style="2" customWidth="1"/>
    <col min="9219" max="9219" width="18.28515625" style="2" customWidth="1"/>
    <col min="9220" max="9220" width="14.28515625" style="2" customWidth="1"/>
    <col min="9221" max="9221" width="14.5703125" style="2" customWidth="1"/>
    <col min="9222" max="9222" width="13.42578125" style="2" customWidth="1"/>
    <col min="9223" max="9223" width="18" style="2" customWidth="1"/>
    <col min="9224" max="9224" width="15.140625" style="2" customWidth="1"/>
    <col min="9225" max="9225" width="14.5703125" style="2" customWidth="1"/>
    <col min="9226" max="9226" width="13.7109375" style="2" customWidth="1"/>
    <col min="9227" max="9227" width="17.85546875" style="2" customWidth="1"/>
    <col min="9228" max="9228" width="14.7109375" style="2" customWidth="1"/>
    <col min="9229" max="9229" width="14.5703125" style="2" customWidth="1"/>
    <col min="9230" max="9230" width="13.85546875" style="2" customWidth="1"/>
    <col min="9231" max="9231" width="18.28515625" style="2" customWidth="1"/>
    <col min="9232" max="9232" width="14.7109375" style="2" customWidth="1"/>
    <col min="9233" max="9233" width="17.5703125" style="2" customWidth="1"/>
    <col min="9234" max="9467" width="9.140625" style="2"/>
    <col min="9468" max="9468" width="35" style="2" customWidth="1"/>
    <col min="9469" max="9469" width="13.5703125" style="2" customWidth="1"/>
    <col min="9470" max="9470" width="13.85546875" style="2" customWidth="1"/>
    <col min="9471" max="9471" width="18.85546875" style="2" customWidth="1"/>
    <col min="9472" max="9472" width="14.42578125" style="2" customWidth="1"/>
    <col min="9473" max="9473" width="14.28515625" style="2" customWidth="1"/>
    <col min="9474" max="9474" width="13.140625" style="2" customWidth="1"/>
    <col min="9475" max="9475" width="18.28515625" style="2" customWidth="1"/>
    <col min="9476" max="9476" width="14.28515625" style="2" customWidth="1"/>
    <col min="9477" max="9477" width="14.5703125" style="2" customWidth="1"/>
    <col min="9478" max="9478" width="13.42578125" style="2" customWidth="1"/>
    <col min="9479" max="9479" width="18" style="2" customWidth="1"/>
    <col min="9480" max="9480" width="15.140625" style="2" customWidth="1"/>
    <col min="9481" max="9481" width="14.5703125" style="2" customWidth="1"/>
    <col min="9482" max="9482" width="13.7109375" style="2" customWidth="1"/>
    <col min="9483" max="9483" width="17.85546875" style="2" customWidth="1"/>
    <col min="9484" max="9484" width="14.7109375" style="2" customWidth="1"/>
    <col min="9485" max="9485" width="14.5703125" style="2" customWidth="1"/>
    <col min="9486" max="9486" width="13.85546875" style="2" customWidth="1"/>
    <col min="9487" max="9487" width="18.28515625" style="2" customWidth="1"/>
    <col min="9488" max="9488" width="14.7109375" style="2" customWidth="1"/>
    <col min="9489" max="9489" width="17.5703125" style="2" customWidth="1"/>
    <col min="9490" max="9723" width="9.140625" style="2"/>
    <col min="9724" max="9724" width="35" style="2" customWidth="1"/>
    <col min="9725" max="9725" width="13.5703125" style="2" customWidth="1"/>
    <col min="9726" max="9726" width="13.85546875" style="2" customWidth="1"/>
    <col min="9727" max="9727" width="18.85546875" style="2" customWidth="1"/>
    <col min="9728" max="9728" width="14.42578125" style="2" customWidth="1"/>
    <col min="9729" max="9729" width="14.28515625" style="2" customWidth="1"/>
    <col min="9730" max="9730" width="13.140625" style="2" customWidth="1"/>
    <col min="9731" max="9731" width="18.28515625" style="2" customWidth="1"/>
    <col min="9732" max="9732" width="14.28515625" style="2" customWidth="1"/>
    <col min="9733" max="9733" width="14.5703125" style="2" customWidth="1"/>
    <col min="9734" max="9734" width="13.42578125" style="2" customWidth="1"/>
    <col min="9735" max="9735" width="18" style="2" customWidth="1"/>
    <col min="9736" max="9736" width="15.140625" style="2" customWidth="1"/>
    <col min="9737" max="9737" width="14.5703125" style="2" customWidth="1"/>
    <col min="9738" max="9738" width="13.7109375" style="2" customWidth="1"/>
    <col min="9739" max="9739" width="17.85546875" style="2" customWidth="1"/>
    <col min="9740" max="9740" width="14.7109375" style="2" customWidth="1"/>
    <col min="9741" max="9741" width="14.5703125" style="2" customWidth="1"/>
    <col min="9742" max="9742" width="13.85546875" style="2" customWidth="1"/>
    <col min="9743" max="9743" width="18.28515625" style="2" customWidth="1"/>
    <col min="9744" max="9744" width="14.7109375" style="2" customWidth="1"/>
    <col min="9745" max="9745" width="17.5703125" style="2" customWidth="1"/>
    <col min="9746" max="9979" width="9.140625" style="2"/>
    <col min="9980" max="9980" width="35" style="2" customWidth="1"/>
    <col min="9981" max="9981" width="13.5703125" style="2" customWidth="1"/>
    <col min="9982" max="9982" width="13.85546875" style="2" customWidth="1"/>
    <col min="9983" max="9983" width="18.85546875" style="2" customWidth="1"/>
    <col min="9984" max="9984" width="14.42578125" style="2" customWidth="1"/>
    <col min="9985" max="9985" width="14.28515625" style="2" customWidth="1"/>
    <col min="9986" max="9986" width="13.140625" style="2" customWidth="1"/>
    <col min="9987" max="9987" width="18.28515625" style="2" customWidth="1"/>
    <col min="9988" max="9988" width="14.28515625" style="2" customWidth="1"/>
    <col min="9989" max="9989" width="14.5703125" style="2" customWidth="1"/>
    <col min="9990" max="9990" width="13.42578125" style="2" customWidth="1"/>
    <col min="9991" max="9991" width="18" style="2" customWidth="1"/>
    <col min="9992" max="9992" width="15.140625" style="2" customWidth="1"/>
    <col min="9993" max="9993" width="14.5703125" style="2" customWidth="1"/>
    <col min="9994" max="9994" width="13.7109375" style="2" customWidth="1"/>
    <col min="9995" max="9995" width="17.85546875" style="2" customWidth="1"/>
    <col min="9996" max="9996" width="14.7109375" style="2" customWidth="1"/>
    <col min="9997" max="9997" width="14.5703125" style="2" customWidth="1"/>
    <col min="9998" max="9998" width="13.85546875" style="2" customWidth="1"/>
    <col min="9999" max="9999" width="18.28515625" style="2" customWidth="1"/>
    <col min="10000" max="10000" width="14.7109375" style="2" customWidth="1"/>
    <col min="10001" max="10001" width="17.5703125" style="2" customWidth="1"/>
    <col min="10002" max="10235" width="9.140625" style="2"/>
    <col min="10236" max="10236" width="35" style="2" customWidth="1"/>
    <col min="10237" max="10237" width="13.5703125" style="2" customWidth="1"/>
    <col min="10238" max="10238" width="13.85546875" style="2" customWidth="1"/>
    <col min="10239" max="10239" width="18.85546875" style="2" customWidth="1"/>
    <col min="10240" max="10240" width="14.42578125" style="2" customWidth="1"/>
    <col min="10241" max="10241" width="14.28515625" style="2" customWidth="1"/>
    <col min="10242" max="10242" width="13.140625" style="2" customWidth="1"/>
    <col min="10243" max="10243" width="18.28515625" style="2" customWidth="1"/>
    <col min="10244" max="10244" width="14.28515625" style="2" customWidth="1"/>
    <col min="10245" max="10245" width="14.5703125" style="2" customWidth="1"/>
    <col min="10246" max="10246" width="13.42578125" style="2" customWidth="1"/>
    <col min="10247" max="10247" width="18" style="2" customWidth="1"/>
    <col min="10248" max="10248" width="15.140625" style="2" customWidth="1"/>
    <col min="10249" max="10249" width="14.5703125" style="2" customWidth="1"/>
    <col min="10250" max="10250" width="13.7109375" style="2" customWidth="1"/>
    <col min="10251" max="10251" width="17.85546875" style="2" customWidth="1"/>
    <col min="10252" max="10252" width="14.7109375" style="2" customWidth="1"/>
    <col min="10253" max="10253" width="14.5703125" style="2" customWidth="1"/>
    <col min="10254" max="10254" width="13.85546875" style="2" customWidth="1"/>
    <col min="10255" max="10255" width="18.28515625" style="2" customWidth="1"/>
    <col min="10256" max="10256" width="14.7109375" style="2" customWidth="1"/>
    <col min="10257" max="10257" width="17.5703125" style="2" customWidth="1"/>
    <col min="10258" max="10491" width="9.140625" style="2"/>
    <col min="10492" max="10492" width="35" style="2" customWidth="1"/>
    <col min="10493" max="10493" width="13.5703125" style="2" customWidth="1"/>
    <col min="10494" max="10494" width="13.85546875" style="2" customWidth="1"/>
    <col min="10495" max="10495" width="18.85546875" style="2" customWidth="1"/>
    <col min="10496" max="10496" width="14.42578125" style="2" customWidth="1"/>
    <col min="10497" max="10497" width="14.28515625" style="2" customWidth="1"/>
    <col min="10498" max="10498" width="13.140625" style="2" customWidth="1"/>
    <col min="10499" max="10499" width="18.28515625" style="2" customWidth="1"/>
    <col min="10500" max="10500" width="14.28515625" style="2" customWidth="1"/>
    <col min="10501" max="10501" width="14.5703125" style="2" customWidth="1"/>
    <col min="10502" max="10502" width="13.42578125" style="2" customWidth="1"/>
    <col min="10503" max="10503" width="18" style="2" customWidth="1"/>
    <col min="10504" max="10504" width="15.140625" style="2" customWidth="1"/>
    <col min="10505" max="10505" width="14.5703125" style="2" customWidth="1"/>
    <col min="10506" max="10506" width="13.7109375" style="2" customWidth="1"/>
    <col min="10507" max="10507" width="17.85546875" style="2" customWidth="1"/>
    <col min="10508" max="10508" width="14.7109375" style="2" customWidth="1"/>
    <col min="10509" max="10509" width="14.5703125" style="2" customWidth="1"/>
    <col min="10510" max="10510" width="13.85546875" style="2" customWidth="1"/>
    <col min="10511" max="10511" width="18.28515625" style="2" customWidth="1"/>
    <col min="10512" max="10512" width="14.7109375" style="2" customWidth="1"/>
    <col min="10513" max="10513" width="17.5703125" style="2" customWidth="1"/>
    <col min="10514" max="10747" width="9.140625" style="2"/>
    <col min="10748" max="10748" width="35" style="2" customWidth="1"/>
    <col min="10749" max="10749" width="13.5703125" style="2" customWidth="1"/>
    <col min="10750" max="10750" width="13.85546875" style="2" customWidth="1"/>
    <col min="10751" max="10751" width="18.85546875" style="2" customWidth="1"/>
    <col min="10752" max="10752" width="14.42578125" style="2" customWidth="1"/>
    <col min="10753" max="10753" width="14.28515625" style="2" customWidth="1"/>
    <col min="10754" max="10754" width="13.140625" style="2" customWidth="1"/>
    <col min="10755" max="10755" width="18.28515625" style="2" customWidth="1"/>
    <col min="10756" max="10756" width="14.28515625" style="2" customWidth="1"/>
    <col min="10757" max="10757" width="14.5703125" style="2" customWidth="1"/>
    <col min="10758" max="10758" width="13.42578125" style="2" customWidth="1"/>
    <col min="10759" max="10759" width="18" style="2" customWidth="1"/>
    <col min="10760" max="10760" width="15.140625" style="2" customWidth="1"/>
    <col min="10761" max="10761" width="14.5703125" style="2" customWidth="1"/>
    <col min="10762" max="10762" width="13.7109375" style="2" customWidth="1"/>
    <col min="10763" max="10763" width="17.85546875" style="2" customWidth="1"/>
    <col min="10764" max="10764" width="14.7109375" style="2" customWidth="1"/>
    <col min="10765" max="10765" width="14.5703125" style="2" customWidth="1"/>
    <col min="10766" max="10766" width="13.85546875" style="2" customWidth="1"/>
    <col min="10767" max="10767" width="18.28515625" style="2" customWidth="1"/>
    <col min="10768" max="10768" width="14.7109375" style="2" customWidth="1"/>
    <col min="10769" max="10769" width="17.5703125" style="2" customWidth="1"/>
    <col min="10770" max="11003" width="9.140625" style="2"/>
    <col min="11004" max="11004" width="35" style="2" customWidth="1"/>
    <col min="11005" max="11005" width="13.5703125" style="2" customWidth="1"/>
    <col min="11006" max="11006" width="13.85546875" style="2" customWidth="1"/>
    <col min="11007" max="11007" width="18.85546875" style="2" customWidth="1"/>
    <col min="11008" max="11008" width="14.42578125" style="2" customWidth="1"/>
    <col min="11009" max="11009" width="14.28515625" style="2" customWidth="1"/>
    <col min="11010" max="11010" width="13.140625" style="2" customWidth="1"/>
    <col min="11011" max="11011" width="18.28515625" style="2" customWidth="1"/>
    <col min="11012" max="11012" width="14.28515625" style="2" customWidth="1"/>
    <col min="11013" max="11013" width="14.5703125" style="2" customWidth="1"/>
    <col min="11014" max="11014" width="13.42578125" style="2" customWidth="1"/>
    <col min="11015" max="11015" width="18" style="2" customWidth="1"/>
    <col min="11016" max="11016" width="15.140625" style="2" customWidth="1"/>
    <col min="11017" max="11017" width="14.5703125" style="2" customWidth="1"/>
    <col min="11018" max="11018" width="13.7109375" style="2" customWidth="1"/>
    <col min="11019" max="11019" width="17.85546875" style="2" customWidth="1"/>
    <col min="11020" max="11020" width="14.7109375" style="2" customWidth="1"/>
    <col min="11021" max="11021" width="14.5703125" style="2" customWidth="1"/>
    <col min="11022" max="11022" width="13.85546875" style="2" customWidth="1"/>
    <col min="11023" max="11023" width="18.28515625" style="2" customWidth="1"/>
    <col min="11024" max="11024" width="14.7109375" style="2" customWidth="1"/>
    <col min="11025" max="11025" width="17.5703125" style="2" customWidth="1"/>
    <col min="11026" max="11259" width="9.140625" style="2"/>
    <col min="11260" max="11260" width="35" style="2" customWidth="1"/>
    <col min="11261" max="11261" width="13.5703125" style="2" customWidth="1"/>
    <col min="11262" max="11262" width="13.85546875" style="2" customWidth="1"/>
    <col min="11263" max="11263" width="18.85546875" style="2" customWidth="1"/>
    <col min="11264" max="11264" width="14.42578125" style="2" customWidth="1"/>
    <col min="11265" max="11265" width="14.28515625" style="2" customWidth="1"/>
    <col min="11266" max="11266" width="13.140625" style="2" customWidth="1"/>
    <col min="11267" max="11267" width="18.28515625" style="2" customWidth="1"/>
    <col min="11268" max="11268" width="14.28515625" style="2" customWidth="1"/>
    <col min="11269" max="11269" width="14.5703125" style="2" customWidth="1"/>
    <col min="11270" max="11270" width="13.42578125" style="2" customWidth="1"/>
    <col min="11271" max="11271" width="18" style="2" customWidth="1"/>
    <col min="11272" max="11272" width="15.140625" style="2" customWidth="1"/>
    <col min="11273" max="11273" width="14.5703125" style="2" customWidth="1"/>
    <col min="11274" max="11274" width="13.7109375" style="2" customWidth="1"/>
    <col min="11275" max="11275" width="17.85546875" style="2" customWidth="1"/>
    <col min="11276" max="11276" width="14.7109375" style="2" customWidth="1"/>
    <col min="11277" max="11277" width="14.5703125" style="2" customWidth="1"/>
    <col min="11278" max="11278" width="13.85546875" style="2" customWidth="1"/>
    <col min="11279" max="11279" width="18.28515625" style="2" customWidth="1"/>
    <col min="11280" max="11280" width="14.7109375" style="2" customWidth="1"/>
    <col min="11281" max="11281" width="17.5703125" style="2" customWidth="1"/>
    <col min="11282" max="11515" width="9.140625" style="2"/>
    <col min="11516" max="11516" width="35" style="2" customWidth="1"/>
    <col min="11517" max="11517" width="13.5703125" style="2" customWidth="1"/>
    <col min="11518" max="11518" width="13.85546875" style="2" customWidth="1"/>
    <col min="11519" max="11519" width="18.85546875" style="2" customWidth="1"/>
    <col min="11520" max="11520" width="14.42578125" style="2" customWidth="1"/>
    <col min="11521" max="11521" width="14.28515625" style="2" customWidth="1"/>
    <col min="11522" max="11522" width="13.140625" style="2" customWidth="1"/>
    <col min="11523" max="11523" width="18.28515625" style="2" customWidth="1"/>
    <col min="11524" max="11524" width="14.28515625" style="2" customWidth="1"/>
    <col min="11525" max="11525" width="14.5703125" style="2" customWidth="1"/>
    <col min="11526" max="11526" width="13.42578125" style="2" customWidth="1"/>
    <col min="11527" max="11527" width="18" style="2" customWidth="1"/>
    <col min="11528" max="11528" width="15.140625" style="2" customWidth="1"/>
    <col min="11529" max="11529" width="14.5703125" style="2" customWidth="1"/>
    <col min="11530" max="11530" width="13.7109375" style="2" customWidth="1"/>
    <col min="11531" max="11531" width="17.85546875" style="2" customWidth="1"/>
    <col min="11532" max="11532" width="14.7109375" style="2" customWidth="1"/>
    <col min="11533" max="11533" width="14.5703125" style="2" customWidth="1"/>
    <col min="11534" max="11534" width="13.85546875" style="2" customWidth="1"/>
    <col min="11535" max="11535" width="18.28515625" style="2" customWidth="1"/>
    <col min="11536" max="11536" width="14.7109375" style="2" customWidth="1"/>
    <col min="11537" max="11537" width="17.5703125" style="2" customWidth="1"/>
    <col min="11538" max="11771" width="9.140625" style="2"/>
    <col min="11772" max="11772" width="35" style="2" customWidth="1"/>
    <col min="11773" max="11773" width="13.5703125" style="2" customWidth="1"/>
    <col min="11774" max="11774" width="13.85546875" style="2" customWidth="1"/>
    <col min="11775" max="11775" width="18.85546875" style="2" customWidth="1"/>
    <col min="11776" max="11776" width="14.42578125" style="2" customWidth="1"/>
    <col min="11777" max="11777" width="14.28515625" style="2" customWidth="1"/>
    <col min="11778" max="11778" width="13.140625" style="2" customWidth="1"/>
    <col min="11779" max="11779" width="18.28515625" style="2" customWidth="1"/>
    <col min="11780" max="11780" width="14.28515625" style="2" customWidth="1"/>
    <col min="11781" max="11781" width="14.5703125" style="2" customWidth="1"/>
    <col min="11782" max="11782" width="13.42578125" style="2" customWidth="1"/>
    <col min="11783" max="11783" width="18" style="2" customWidth="1"/>
    <col min="11784" max="11784" width="15.140625" style="2" customWidth="1"/>
    <col min="11785" max="11785" width="14.5703125" style="2" customWidth="1"/>
    <col min="11786" max="11786" width="13.7109375" style="2" customWidth="1"/>
    <col min="11787" max="11787" width="17.85546875" style="2" customWidth="1"/>
    <col min="11788" max="11788" width="14.7109375" style="2" customWidth="1"/>
    <col min="11789" max="11789" width="14.5703125" style="2" customWidth="1"/>
    <col min="11790" max="11790" width="13.85546875" style="2" customWidth="1"/>
    <col min="11791" max="11791" width="18.28515625" style="2" customWidth="1"/>
    <col min="11792" max="11792" width="14.7109375" style="2" customWidth="1"/>
    <col min="11793" max="11793" width="17.5703125" style="2" customWidth="1"/>
    <col min="11794" max="12027" width="9.140625" style="2"/>
    <col min="12028" max="12028" width="35" style="2" customWidth="1"/>
    <col min="12029" max="12029" width="13.5703125" style="2" customWidth="1"/>
    <col min="12030" max="12030" width="13.85546875" style="2" customWidth="1"/>
    <col min="12031" max="12031" width="18.85546875" style="2" customWidth="1"/>
    <col min="12032" max="12032" width="14.42578125" style="2" customWidth="1"/>
    <col min="12033" max="12033" width="14.28515625" style="2" customWidth="1"/>
    <col min="12034" max="12034" width="13.140625" style="2" customWidth="1"/>
    <col min="12035" max="12035" width="18.28515625" style="2" customWidth="1"/>
    <col min="12036" max="12036" width="14.28515625" style="2" customWidth="1"/>
    <col min="12037" max="12037" width="14.5703125" style="2" customWidth="1"/>
    <col min="12038" max="12038" width="13.42578125" style="2" customWidth="1"/>
    <col min="12039" max="12039" width="18" style="2" customWidth="1"/>
    <col min="12040" max="12040" width="15.140625" style="2" customWidth="1"/>
    <col min="12041" max="12041" width="14.5703125" style="2" customWidth="1"/>
    <col min="12042" max="12042" width="13.7109375" style="2" customWidth="1"/>
    <col min="12043" max="12043" width="17.85546875" style="2" customWidth="1"/>
    <col min="12044" max="12044" width="14.7109375" style="2" customWidth="1"/>
    <col min="12045" max="12045" width="14.5703125" style="2" customWidth="1"/>
    <col min="12046" max="12046" width="13.85546875" style="2" customWidth="1"/>
    <col min="12047" max="12047" width="18.28515625" style="2" customWidth="1"/>
    <col min="12048" max="12048" width="14.7109375" style="2" customWidth="1"/>
    <col min="12049" max="12049" width="17.5703125" style="2" customWidth="1"/>
    <col min="12050" max="12283" width="9.140625" style="2"/>
    <col min="12284" max="12284" width="35" style="2" customWidth="1"/>
    <col min="12285" max="12285" width="13.5703125" style="2" customWidth="1"/>
    <col min="12286" max="12286" width="13.85546875" style="2" customWidth="1"/>
    <col min="12287" max="12287" width="18.85546875" style="2" customWidth="1"/>
    <col min="12288" max="12288" width="14.42578125" style="2" customWidth="1"/>
    <col min="12289" max="12289" width="14.28515625" style="2" customWidth="1"/>
    <col min="12290" max="12290" width="13.140625" style="2" customWidth="1"/>
    <col min="12291" max="12291" width="18.28515625" style="2" customWidth="1"/>
    <col min="12292" max="12292" width="14.28515625" style="2" customWidth="1"/>
    <col min="12293" max="12293" width="14.5703125" style="2" customWidth="1"/>
    <col min="12294" max="12294" width="13.42578125" style="2" customWidth="1"/>
    <col min="12295" max="12295" width="18" style="2" customWidth="1"/>
    <col min="12296" max="12296" width="15.140625" style="2" customWidth="1"/>
    <col min="12297" max="12297" width="14.5703125" style="2" customWidth="1"/>
    <col min="12298" max="12298" width="13.7109375" style="2" customWidth="1"/>
    <col min="12299" max="12299" width="17.85546875" style="2" customWidth="1"/>
    <col min="12300" max="12300" width="14.7109375" style="2" customWidth="1"/>
    <col min="12301" max="12301" width="14.5703125" style="2" customWidth="1"/>
    <col min="12302" max="12302" width="13.85546875" style="2" customWidth="1"/>
    <col min="12303" max="12303" width="18.28515625" style="2" customWidth="1"/>
    <col min="12304" max="12304" width="14.7109375" style="2" customWidth="1"/>
    <col min="12305" max="12305" width="17.5703125" style="2" customWidth="1"/>
    <col min="12306" max="12539" width="9.140625" style="2"/>
    <col min="12540" max="12540" width="35" style="2" customWidth="1"/>
    <col min="12541" max="12541" width="13.5703125" style="2" customWidth="1"/>
    <col min="12542" max="12542" width="13.85546875" style="2" customWidth="1"/>
    <col min="12543" max="12543" width="18.85546875" style="2" customWidth="1"/>
    <col min="12544" max="12544" width="14.42578125" style="2" customWidth="1"/>
    <col min="12545" max="12545" width="14.28515625" style="2" customWidth="1"/>
    <col min="12546" max="12546" width="13.140625" style="2" customWidth="1"/>
    <col min="12547" max="12547" width="18.28515625" style="2" customWidth="1"/>
    <col min="12548" max="12548" width="14.28515625" style="2" customWidth="1"/>
    <col min="12549" max="12549" width="14.5703125" style="2" customWidth="1"/>
    <col min="12550" max="12550" width="13.42578125" style="2" customWidth="1"/>
    <col min="12551" max="12551" width="18" style="2" customWidth="1"/>
    <col min="12552" max="12552" width="15.140625" style="2" customWidth="1"/>
    <col min="12553" max="12553" width="14.5703125" style="2" customWidth="1"/>
    <col min="12554" max="12554" width="13.7109375" style="2" customWidth="1"/>
    <col min="12555" max="12555" width="17.85546875" style="2" customWidth="1"/>
    <col min="12556" max="12556" width="14.7109375" style="2" customWidth="1"/>
    <col min="12557" max="12557" width="14.5703125" style="2" customWidth="1"/>
    <col min="12558" max="12558" width="13.85546875" style="2" customWidth="1"/>
    <col min="12559" max="12559" width="18.28515625" style="2" customWidth="1"/>
    <col min="12560" max="12560" width="14.7109375" style="2" customWidth="1"/>
    <col min="12561" max="12561" width="17.5703125" style="2" customWidth="1"/>
    <col min="12562" max="12795" width="9.140625" style="2"/>
    <col min="12796" max="12796" width="35" style="2" customWidth="1"/>
    <col min="12797" max="12797" width="13.5703125" style="2" customWidth="1"/>
    <col min="12798" max="12798" width="13.85546875" style="2" customWidth="1"/>
    <col min="12799" max="12799" width="18.85546875" style="2" customWidth="1"/>
    <col min="12800" max="12800" width="14.42578125" style="2" customWidth="1"/>
    <col min="12801" max="12801" width="14.28515625" style="2" customWidth="1"/>
    <col min="12802" max="12802" width="13.140625" style="2" customWidth="1"/>
    <col min="12803" max="12803" width="18.28515625" style="2" customWidth="1"/>
    <col min="12804" max="12804" width="14.28515625" style="2" customWidth="1"/>
    <col min="12805" max="12805" width="14.5703125" style="2" customWidth="1"/>
    <col min="12806" max="12806" width="13.42578125" style="2" customWidth="1"/>
    <col min="12807" max="12807" width="18" style="2" customWidth="1"/>
    <col min="12808" max="12808" width="15.140625" style="2" customWidth="1"/>
    <col min="12809" max="12809" width="14.5703125" style="2" customWidth="1"/>
    <col min="12810" max="12810" width="13.7109375" style="2" customWidth="1"/>
    <col min="12811" max="12811" width="17.85546875" style="2" customWidth="1"/>
    <col min="12812" max="12812" width="14.7109375" style="2" customWidth="1"/>
    <col min="12813" max="12813" width="14.5703125" style="2" customWidth="1"/>
    <col min="12814" max="12814" width="13.85546875" style="2" customWidth="1"/>
    <col min="12815" max="12815" width="18.28515625" style="2" customWidth="1"/>
    <col min="12816" max="12816" width="14.7109375" style="2" customWidth="1"/>
    <col min="12817" max="12817" width="17.5703125" style="2" customWidth="1"/>
    <col min="12818" max="13051" width="9.140625" style="2"/>
    <col min="13052" max="13052" width="35" style="2" customWidth="1"/>
    <col min="13053" max="13053" width="13.5703125" style="2" customWidth="1"/>
    <col min="13054" max="13054" width="13.85546875" style="2" customWidth="1"/>
    <col min="13055" max="13055" width="18.85546875" style="2" customWidth="1"/>
    <col min="13056" max="13056" width="14.42578125" style="2" customWidth="1"/>
    <col min="13057" max="13057" width="14.28515625" style="2" customWidth="1"/>
    <col min="13058" max="13058" width="13.140625" style="2" customWidth="1"/>
    <col min="13059" max="13059" width="18.28515625" style="2" customWidth="1"/>
    <col min="13060" max="13060" width="14.28515625" style="2" customWidth="1"/>
    <col min="13061" max="13061" width="14.5703125" style="2" customWidth="1"/>
    <col min="13062" max="13062" width="13.42578125" style="2" customWidth="1"/>
    <col min="13063" max="13063" width="18" style="2" customWidth="1"/>
    <col min="13064" max="13064" width="15.140625" style="2" customWidth="1"/>
    <col min="13065" max="13065" width="14.5703125" style="2" customWidth="1"/>
    <col min="13066" max="13066" width="13.7109375" style="2" customWidth="1"/>
    <col min="13067" max="13067" width="17.85546875" style="2" customWidth="1"/>
    <col min="13068" max="13068" width="14.7109375" style="2" customWidth="1"/>
    <col min="13069" max="13069" width="14.5703125" style="2" customWidth="1"/>
    <col min="13070" max="13070" width="13.85546875" style="2" customWidth="1"/>
    <col min="13071" max="13071" width="18.28515625" style="2" customWidth="1"/>
    <col min="13072" max="13072" width="14.7109375" style="2" customWidth="1"/>
    <col min="13073" max="13073" width="17.5703125" style="2" customWidth="1"/>
    <col min="13074" max="13307" width="9.140625" style="2"/>
    <col min="13308" max="13308" width="35" style="2" customWidth="1"/>
    <col min="13309" max="13309" width="13.5703125" style="2" customWidth="1"/>
    <col min="13310" max="13310" width="13.85546875" style="2" customWidth="1"/>
    <col min="13311" max="13311" width="18.85546875" style="2" customWidth="1"/>
    <col min="13312" max="13312" width="14.42578125" style="2" customWidth="1"/>
    <col min="13313" max="13313" width="14.28515625" style="2" customWidth="1"/>
    <col min="13314" max="13314" width="13.140625" style="2" customWidth="1"/>
    <col min="13315" max="13315" width="18.28515625" style="2" customWidth="1"/>
    <col min="13316" max="13316" width="14.28515625" style="2" customWidth="1"/>
    <col min="13317" max="13317" width="14.5703125" style="2" customWidth="1"/>
    <col min="13318" max="13318" width="13.42578125" style="2" customWidth="1"/>
    <col min="13319" max="13319" width="18" style="2" customWidth="1"/>
    <col min="13320" max="13320" width="15.140625" style="2" customWidth="1"/>
    <col min="13321" max="13321" width="14.5703125" style="2" customWidth="1"/>
    <col min="13322" max="13322" width="13.7109375" style="2" customWidth="1"/>
    <col min="13323" max="13323" width="17.85546875" style="2" customWidth="1"/>
    <col min="13324" max="13324" width="14.7109375" style="2" customWidth="1"/>
    <col min="13325" max="13325" width="14.5703125" style="2" customWidth="1"/>
    <col min="13326" max="13326" width="13.85546875" style="2" customWidth="1"/>
    <col min="13327" max="13327" width="18.28515625" style="2" customWidth="1"/>
    <col min="13328" max="13328" width="14.7109375" style="2" customWidth="1"/>
    <col min="13329" max="13329" width="17.5703125" style="2" customWidth="1"/>
    <col min="13330" max="13563" width="9.140625" style="2"/>
    <col min="13564" max="13564" width="35" style="2" customWidth="1"/>
    <col min="13565" max="13565" width="13.5703125" style="2" customWidth="1"/>
    <col min="13566" max="13566" width="13.85546875" style="2" customWidth="1"/>
    <col min="13567" max="13567" width="18.85546875" style="2" customWidth="1"/>
    <col min="13568" max="13568" width="14.42578125" style="2" customWidth="1"/>
    <col min="13569" max="13569" width="14.28515625" style="2" customWidth="1"/>
    <col min="13570" max="13570" width="13.140625" style="2" customWidth="1"/>
    <col min="13571" max="13571" width="18.28515625" style="2" customWidth="1"/>
    <col min="13572" max="13572" width="14.28515625" style="2" customWidth="1"/>
    <col min="13573" max="13573" width="14.5703125" style="2" customWidth="1"/>
    <col min="13574" max="13574" width="13.42578125" style="2" customWidth="1"/>
    <col min="13575" max="13575" width="18" style="2" customWidth="1"/>
    <col min="13576" max="13576" width="15.140625" style="2" customWidth="1"/>
    <col min="13577" max="13577" width="14.5703125" style="2" customWidth="1"/>
    <col min="13578" max="13578" width="13.7109375" style="2" customWidth="1"/>
    <col min="13579" max="13579" width="17.85546875" style="2" customWidth="1"/>
    <col min="13580" max="13580" width="14.7109375" style="2" customWidth="1"/>
    <col min="13581" max="13581" width="14.5703125" style="2" customWidth="1"/>
    <col min="13582" max="13582" width="13.85546875" style="2" customWidth="1"/>
    <col min="13583" max="13583" width="18.28515625" style="2" customWidth="1"/>
    <col min="13584" max="13584" width="14.7109375" style="2" customWidth="1"/>
    <col min="13585" max="13585" width="17.5703125" style="2" customWidth="1"/>
    <col min="13586" max="13819" width="9.140625" style="2"/>
    <col min="13820" max="13820" width="35" style="2" customWidth="1"/>
    <col min="13821" max="13821" width="13.5703125" style="2" customWidth="1"/>
    <col min="13822" max="13822" width="13.85546875" style="2" customWidth="1"/>
    <col min="13823" max="13823" width="18.85546875" style="2" customWidth="1"/>
    <col min="13824" max="13824" width="14.42578125" style="2" customWidth="1"/>
    <col min="13825" max="13825" width="14.28515625" style="2" customWidth="1"/>
    <col min="13826" max="13826" width="13.140625" style="2" customWidth="1"/>
    <col min="13827" max="13827" width="18.28515625" style="2" customWidth="1"/>
    <col min="13828" max="13828" width="14.28515625" style="2" customWidth="1"/>
    <col min="13829" max="13829" width="14.5703125" style="2" customWidth="1"/>
    <col min="13830" max="13830" width="13.42578125" style="2" customWidth="1"/>
    <col min="13831" max="13831" width="18" style="2" customWidth="1"/>
    <col min="13832" max="13832" width="15.140625" style="2" customWidth="1"/>
    <col min="13833" max="13833" width="14.5703125" style="2" customWidth="1"/>
    <col min="13834" max="13834" width="13.7109375" style="2" customWidth="1"/>
    <col min="13835" max="13835" width="17.85546875" style="2" customWidth="1"/>
    <col min="13836" max="13836" width="14.7109375" style="2" customWidth="1"/>
    <col min="13837" max="13837" width="14.5703125" style="2" customWidth="1"/>
    <col min="13838" max="13838" width="13.85546875" style="2" customWidth="1"/>
    <col min="13839" max="13839" width="18.28515625" style="2" customWidth="1"/>
    <col min="13840" max="13840" width="14.7109375" style="2" customWidth="1"/>
    <col min="13841" max="13841" width="17.5703125" style="2" customWidth="1"/>
    <col min="13842" max="14075" width="9.140625" style="2"/>
    <col min="14076" max="14076" width="35" style="2" customWidth="1"/>
    <col min="14077" max="14077" width="13.5703125" style="2" customWidth="1"/>
    <col min="14078" max="14078" width="13.85546875" style="2" customWidth="1"/>
    <col min="14079" max="14079" width="18.85546875" style="2" customWidth="1"/>
    <col min="14080" max="14080" width="14.42578125" style="2" customWidth="1"/>
    <col min="14081" max="14081" width="14.28515625" style="2" customWidth="1"/>
    <col min="14082" max="14082" width="13.140625" style="2" customWidth="1"/>
    <col min="14083" max="14083" width="18.28515625" style="2" customWidth="1"/>
    <col min="14084" max="14084" width="14.28515625" style="2" customWidth="1"/>
    <col min="14085" max="14085" width="14.5703125" style="2" customWidth="1"/>
    <col min="14086" max="14086" width="13.42578125" style="2" customWidth="1"/>
    <col min="14087" max="14087" width="18" style="2" customWidth="1"/>
    <col min="14088" max="14088" width="15.140625" style="2" customWidth="1"/>
    <col min="14089" max="14089" width="14.5703125" style="2" customWidth="1"/>
    <col min="14090" max="14090" width="13.7109375" style="2" customWidth="1"/>
    <col min="14091" max="14091" width="17.85546875" style="2" customWidth="1"/>
    <col min="14092" max="14092" width="14.7109375" style="2" customWidth="1"/>
    <col min="14093" max="14093" width="14.5703125" style="2" customWidth="1"/>
    <col min="14094" max="14094" width="13.85546875" style="2" customWidth="1"/>
    <col min="14095" max="14095" width="18.28515625" style="2" customWidth="1"/>
    <col min="14096" max="14096" width="14.7109375" style="2" customWidth="1"/>
    <col min="14097" max="14097" width="17.5703125" style="2" customWidth="1"/>
    <col min="14098" max="14331" width="9.140625" style="2"/>
    <col min="14332" max="14332" width="35" style="2" customWidth="1"/>
    <col min="14333" max="14333" width="13.5703125" style="2" customWidth="1"/>
    <col min="14334" max="14334" width="13.85546875" style="2" customWidth="1"/>
    <col min="14335" max="14335" width="18.85546875" style="2" customWidth="1"/>
    <col min="14336" max="14336" width="14.42578125" style="2" customWidth="1"/>
    <col min="14337" max="14337" width="14.28515625" style="2" customWidth="1"/>
    <col min="14338" max="14338" width="13.140625" style="2" customWidth="1"/>
    <col min="14339" max="14339" width="18.28515625" style="2" customWidth="1"/>
    <col min="14340" max="14340" width="14.28515625" style="2" customWidth="1"/>
    <col min="14341" max="14341" width="14.5703125" style="2" customWidth="1"/>
    <col min="14342" max="14342" width="13.42578125" style="2" customWidth="1"/>
    <col min="14343" max="14343" width="18" style="2" customWidth="1"/>
    <col min="14344" max="14344" width="15.140625" style="2" customWidth="1"/>
    <col min="14345" max="14345" width="14.5703125" style="2" customWidth="1"/>
    <col min="14346" max="14346" width="13.7109375" style="2" customWidth="1"/>
    <col min="14347" max="14347" width="17.85546875" style="2" customWidth="1"/>
    <col min="14348" max="14348" width="14.7109375" style="2" customWidth="1"/>
    <col min="14349" max="14349" width="14.5703125" style="2" customWidth="1"/>
    <col min="14350" max="14350" width="13.85546875" style="2" customWidth="1"/>
    <col min="14351" max="14351" width="18.28515625" style="2" customWidth="1"/>
    <col min="14352" max="14352" width="14.7109375" style="2" customWidth="1"/>
    <col min="14353" max="14353" width="17.5703125" style="2" customWidth="1"/>
    <col min="14354" max="14587" width="9.140625" style="2"/>
    <col min="14588" max="14588" width="35" style="2" customWidth="1"/>
    <col min="14589" max="14589" width="13.5703125" style="2" customWidth="1"/>
    <col min="14590" max="14590" width="13.85546875" style="2" customWidth="1"/>
    <col min="14591" max="14591" width="18.85546875" style="2" customWidth="1"/>
    <col min="14592" max="14592" width="14.42578125" style="2" customWidth="1"/>
    <col min="14593" max="14593" width="14.28515625" style="2" customWidth="1"/>
    <col min="14594" max="14594" width="13.140625" style="2" customWidth="1"/>
    <col min="14595" max="14595" width="18.28515625" style="2" customWidth="1"/>
    <col min="14596" max="14596" width="14.28515625" style="2" customWidth="1"/>
    <col min="14597" max="14597" width="14.5703125" style="2" customWidth="1"/>
    <col min="14598" max="14598" width="13.42578125" style="2" customWidth="1"/>
    <col min="14599" max="14599" width="18" style="2" customWidth="1"/>
    <col min="14600" max="14600" width="15.140625" style="2" customWidth="1"/>
    <col min="14601" max="14601" width="14.5703125" style="2" customWidth="1"/>
    <col min="14602" max="14602" width="13.7109375" style="2" customWidth="1"/>
    <col min="14603" max="14603" width="17.85546875" style="2" customWidth="1"/>
    <col min="14604" max="14604" width="14.7109375" style="2" customWidth="1"/>
    <col min="14605" max="14605" width="14.5703125" style="2" customWidth="1"/>
    <col min="14606" max="14606" width="13.85546875" style="2" customWidth="1"/>
    <col min="14607" max="14607" width="18.28515625" style="2" customWidth="1"/>
    <col min="14608" max="14608" width="14.7109375" style="2" customWidth="1"/>
    <col min="14609" max="14609" width="17.5703125" style="2" customWidth="1"/>
    <col min="14610" max="14843" width="9.140625" style="2"/>
    <col min="14844" max="14844" width="35" style="2" customWidth="1"/>
    <col min="14845" max="14845" width="13.5703125" style="2" customWidth="1"/>
    <col min="14846" max="14846" width="13.85546875" style="2" customWidth="1"/>
    <col min="14847" max="14847" width="18.85546875" style="2" customWidth="1"/>
    <col min="14848" max="14848" width="14.42578125" style="2" customWidth="1"/>
    <col min="14849" max="14849" width="14.28515625" style="2" customWidth="1"/>
    <col min="14850" max="14850" width="13.140625" style="2" customWidth="1"/>
    <col min="14851" max="14851" width="18.28515625" style="2" customWidth="1"/>
    <col min="14852" max="14852" width="14.28515625" style="2" customWidth="1"/>
    <col min="14853" max="14853" width="14.5703125" style="2" customWidth="1"/>
    <col min="14854" max="14854" width="13.42578125" style="2" customWidth="1"/>
    <col min="14855" max="14855" width="18" style="2" customWidth="1"/>
    <col min="14856" max="14856" width="15.140625" style="2" customWidth="1"/>
    <col min="14857" max="14857" width="14.5703125" style="2" customWidth="1"/>
    <col min="14858" max="14858" width="13.7109375" style="2" customWidth="1"/>
    <col min="14859" max="14859" width="17.85546875" style="2" customWidth="1"/>
    <col min="14860" max="14860" width="14.7109375" style="2" customWidth="1"/>
    <col min="14861" max="14861" width="14.5703125" style="2" customWidth="1"/>
    <col min="14862" max="14862" width="13.85546875" style="2" customWidth="1"/>
    <col min="14863" max="14863" width="18.28515625" style="2" customWidth="1"/>
    <col min="14864" max="14864" width="14.7109375" style="2" customWidth="1"/>
    <col min="14865" max="14865" width="17.5703125" style="2" customWidth="1"/>
    <col min="14866" max="15099" width="9.140625" style="2"/>
    <col min="15100" max="15100" width="35" style="2" customWidth="1"/>
    <col min="15101" max="15101" width="13.5703125" style="2" customWidth="1"/>
    <col min="15102" max="15102" width="13.85546875" style="2" customWidth="1"/>
    <col min="15103" max="15103" width="18.85546875" style="2" customWidth="1"/>
    <col min="15104" max="15104" width="14.42578125" style="2" customWidth="1"/>
    <col min="15105" max="15105" width="14.28515625" style="2" customWidth="1"/>
    <col min="15106" max="15106" width="13.140625" style="2" customWidth="1"/>
    <col min="15107" max="15107" width="18.28515625" style="2" customWidth="1"/>
    <col min="15108" max="15108" width="14.28515625" style="2" customWidth="1"/>
    <col min="15109" max="15109" width="14.5703125" style="2" customWidth="1"/>
    <col min="15110" max="15110" width="13.42578125" style="2" customWidth="1"/>
    <col min="15111" max="15111" width="18" style="2" customWidth="1"/>
    <col min="15112" max="15112" width="15.140625" style="2" customWidth="1"/>
    <col min="15113" max="15113" width="14.5703125" style="2" customWidth="1"/>
    <col min="15114" max="15114" width="13.7109375" style="2" customWidth="1"/>
    <col min="15115" max="15115" width="17.85546875" style="2" customWidth="1"/>
    <col min="15116" max="15116" width="14.7109375" style="2" customWidth="1"/>
    <col min="15117" max="15117" width="14.5703125" style="2" customWidth="1"/>
    <col min="15118" max="15118" width="13.85546875" style="2" customWidth="1"/>
    <col min="15119" max="15119" width="18.28515625" style="2" customWidth="1"/>
    <col min="15120" max="15120" width="14.7109375" style="2" customWidth="1"/>
    <col min="15121" max="15121" width="17.5703125" style="2" customWidth="1"/>
    <col min="15122" max="15355" width="9.140625" style="2"/>
    <col min="15356" max="15356" width="35" style="2" customWidth="1"/>
    <col min="15357" max="15357" width="13.5703125" style="2" customWidth="1"/>
    <col min="15358" max="15358" width="13.85546875" style="2" customWidth="1"/>
    <col min="15359" max="15359" width="18.85546875" style="2" customWidth="1"/>
    <col min="15360" max="15360" width="14.42578125" style="2" customWidth="1"/>
    <col min="15361" max="15361" width="14.28515625" style="2" customWidth="1"/>
    <col min="15362" max="15362" width="13.140625" style="2" customWidth="1"/>
    <col min="15363" max="15363" width="18.28515625" style="2" customWidth="1"/>
    <col min="15364" max="15364" width="14.28515625" style="2" customWidth="1"/>
    <col min="15365" max="15365" width="14.5703125" style="2" customWidth="1"/>
    <col min="15366" max="15366" width="13.42578125" style="2" customWidth="1"/>
    <col min="15367" max="15367" width="18" style="2" customWidth="1"/>
    <col min="15368" max="15368" width="15.140625" style="2" customWidth="1"/>
    <col min="15369" max="15369" width="14.5703125" style="2" customWidth="1"/>
    <col min="15370" max="15370" width="13.7109375" style="2" customWidth="1"/>
    <col min="15371" max="15371" width="17.85546875" style="2" customWidth="1"/>
    <col min="15372" max="15372" width="14.7109375" style="2" customWidth="1"/>
    <col min="15373" max="15373" width="14.5703125" style="2" customWidth="1"/>
    <col min="15374" max="15374" width="13.85546875" style="2" customWidth="1"/>
    <col min="15375" max="15375" width="18.28515625" style="2" customWidth="1"/>
    <col min="15376" max="15376" width="14.7109375" style="2" customWidth="1"/>
    <col min="15377" max="15377" width="17.5703125" style="2" customWidth="1"/>
    <col min="15378" max="15611" width="9.140625" style="2"/>
    <col min="15612" max="15612" width="35" style="2" customWidth="1"/>
    <col min="15613" max="15613" width="13.5703125" style="2" customWidth="1"/>
    <col min="15614" max="15614" width="13.85546875" style="2" customWidth="1"/>
    <col min="15615" max="15615" width="18.85546875" style="2" customWidth="1"/>
    <col min="15616" max="15616" width="14.42578125" style="2" customWidth="1"/>
    <col min="15617" max="15617" width="14.28515625" style="2" customWidth="1"/>
    <col min="15618" max="15618" width="13.140625" style="2" customWidth="1"/>
    <col min="15619" max="15619" width="18.28515625" style="2" customWidth="1"/>
    <col min="15620" max="15620" width="14.28515625" style="2" customWidth="1"/>
    <col min="15621" max="15621" width="14.5703125" style="2" customWidth="1"/>
    <col min="15622" max="15622" width="13.42578125" style="2" customWidth="1"/>
    <col min="15623" max="15623" width="18" style="2" customWidth="1"/>
    <col min="15624" max="15624" width="15.140625" style="2" customWidth="1"/>
    <col min="15625" max="15625" width="14.5703125" style="2" customWidth="1"/>
    <col min="15626" max="15626" width="13.7109375" style="2" customWidth="1"/>
    <col min="15627" max="15627" width="17.85546875" style="2" customWidth="1"/>
    <col min="15628" max="15628" width="14.7109375" style="2" customWidth="1"/>
    <col min="15629" max="15629" width="14.5703125" style="2" customWidth="1"/>
    <col min="15630" max="15630" width="13.85546875" style="2" customWidth="1"/>
    <col min="15631" max="15631" width="18.28515625" style="2" customWidth="1"/>
    <col min="15632" max="15632" width="14.7109375" style="2" customWidth="1"/>
    <col min="15633" max="15633" width="17.5703125" style="2" customWidth="1"/>
    <col min="15634" max="15867" width="9.140625" style="2"/>
    <col min="15868" max="15868" width="35" style="2" customWidth="1"/>
    <col min="15869" max="15869" width="13.5703125" style="2" customWidth="1"/>
    <col min="15870" max="15870" width="13.85546875" style="2" customWidth="1"/>
    <col min="15871" max="15871" width="18.85546875" style="2" customWidth="1"/>
    <col min="15872" max="15872" width="14.42578125" style="2" customWidth="1"/>
    <col min="15873" max="15873" width="14.28515625" style="2" customWidth="1"/>
    <col min="15874" max="15874" width="13.140625" style="2" customWidth="1"/>
    <col min="15875" max="15875" width="18.28515625" style="2" customWidth="1"/>
    <col min="15876" max="15876" width="14.28515625" style="2" customWidth="1"/>
    <col min="15877" max="15877" width="14.5703125" style="2" customWidth="1"/>
    <col min="15878" max="15878" width="13.42578125" style="2" customWidth="1"/>
    <col min="15879" max="15879" width="18" style="2" customWidth="1"/>
    <col min="15880" max="15880" width="15.140625" style="2" customWidth="1"/>
    <col min="15881" max="15881" width="14.5703125" style="2" customWidth="1"/>
    <col min="15882" max="15882" width="13.7109375" style="2" customWidth="1"/>
    <col min="15883" max="15883" width="17.85546875" style="2" customWidth="1"/>
    <col min="15884" max="15884" width="14.7109375" style="2" customWidth="1"/>
    <col min="15885" max="15885" width="14.5703125" style="2" customWidth="1"/>
    <col min="15886" max="15886" width="13.85546875" style="2" customWidth="1"/>
    <col min="15887" max="15887" width="18.28515625" style="2" customWidth="1"/>
    <col min="15888" max="15888" width="14.7109375" style="2" customWidth="1"/>
    <col min="15889" max="15889" width="17.5703125" style="2" customWidth="1"/>
    <col min="15890" max="16123" width="9.140625" style="2"/>
    <col min="16124" max="16124" width="35" style="2" customWidth="1"/>
    <col min="16125" max="16125" width="13.5703125" style="2" customWidth="1"/>
    <col min="16126" max="16126" width="13.85546875" style="2" customWidth="1"/>
    <col min="16127" max="16127" width="18.85546875" style="2" customWidth="1"/>
    <col min="16128" max="16128" width="14.42578125" style="2" customWidth="1"/>
    <col min="16129" max="16129" width="14.28515625" style="2" customWidth="1"/>
    <col min="16130" max="16130" width="13.140625" style="2" customWidth="1"/>
    <col min="16131" max="16131" width="18.28515625" style="2" customWidth="1"/>
    <col min="16132" max="16132" width="14.28515625" style="2" customWidth="1"/>
    <col min="16133" max="16133" width="14.5703125" style="2" customWidth="1"/>
    <col min="16134" max="16134" width="13.42578125" style="2" customWidth="1"/>
    <col min="16135" max="16135" width="18" style="2" customWidth="1"/>
    <col min="16136" max="16136" width="15.140625" style="2" customWidth="1"/>
    <col min="16137" max="16137" width="14.5703125" style="2" customWidth="1"/>
    <col min="16138" max="16138" width="13.7109375" style="2" customWidth="1"/>
    <col min="16139" max="16139" width="17.85546875" style="2" customWidth="1"/>
    <col min="16140" max="16140" width="14.7109375" style="2" customWidth="1"/>
    <col min="16141" max="16141" width="14.5703125" style="2" customWidth="1"/>
    <col min="16142" max="16142" width="13.85546875" style="2" customWidth="1"/>
    <col min="16143" max="16143" width="18.28515625" style="2" customWidth="1"/>
    <col min="16144" max="16144" width="14.7109375" style="2" customWidth="1"/>
    <col min="16145" max="16145" width="17.5703125" style="2" customWidth="1"/>
    <col min="16146" max="16384" width="9.140625" style="2"/>
  </cols>
  <sheetData>
    <row r="1" spans="1:2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21" x14ac:dyDescent="0.3">
      <c r="B2" s="20" t="s">
        <v>0</v>
      </c>
      <c r="C2" s="20"/>
      <c r="D2" s="20"/>
      <c r="E2" s="20"/>
      <c r="F2" s="20"/>
      <c r="G2" s="20"/>
      <c r="H2" s="20"/>
      <c r="I2" s="20"/>
      <c r="J2" s="20"/>
      <c r="K2" s="21"/>
      <c r="L2" s="21"/>
      <c r="M2" s="21"/>
      <c r="N2" s="21"/>
      <c r="O2" s="21"/>
      <c r="P2" s="21"/>
    </row>
    <row r="3" spans="1:2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1" x14ac:dyDescent="0.3">
      <c r="A4" s="19" t="s">
        <v>1</v>
      </c>
      <c r="B4" s="22" t="s">
        <v>2</v>
      </c>
      <c r="C4" s="22"/>
      <c r="D4" s="22"/>
      <c r="E4" s="22" t="s">
        <v>20</v>
      </c>
      <c r="F4" s="22"/>
      <c r="G4" s="22"/>
      <c r="H4" s="22" t="s">
        <v>3</v>
      </c>
      <c r="I4" s="22"/>
      <c r="J4" s="22"/>
      <c r="K4" s="22" t="s">
        <v>4</v>
      </c>
      <c r="L4" s="22"/>
      <c r="M4" s="22"/>
      <c r="N4" s="22" t="s">
        <v>5</v>
      </c>
      <c r="O4" s="22"/>
      <c r="P4" s="22"/>
    </row>
    <row r="5" spans="1:21" ht="105" customHeight="1" x14ac:dyDescent="0.3">
      <c r="A5" s="24"/>
      <c r="B5" s="5" t="s">
        <v>6</v>
      </c>
      <c r="C5" s="5" t="s">
        <v>7</v>
      </c>
      <c r="D5" s="5" t="s">
        <v>21</v>
      </c>
      <c r="E5" s="5" t="s">
        <v>6</v>
      </c>
      <c r="F5" s="5" t="s">
        <v>7</v>
      </c>
      <c r="G5" s="5" t="s">
        <v>21</v>
      </c>
      <c r="H5" s="5" t="s">
        <v>6</v>
      </c>
      <c r="I5" s="5" t="s">
        <v>7</v>
      </c>
      <c r="J5" s="5" t="s">
        <v>21</v>
      </c>
      <c r="K5" s="5" t="s">
        <v>6</v>
      </c>
      <c r="L5" s="5" t="s">
        <v>7</v>
      </c>
      <c r="M5" s="5" t="s">
        <v>21</v>
      </c>
      <c r="N5" s="5" t="s">
        <v>6</v>
      </c>
      <c r="O5" s="5" t="s">
        <v>7</v>
      </c>
      <c r="P5" s="5" t="s">
        <v>21</v>
      </c>
    </row>
    <row r="6" spans="1:21" ht="36.950000000000003" customHeight="1" x14ac:dyDescent="0.3">
      <c r="A6" s="23" t="s">
        <v>8</v>
      </c>
      <c r="B6" s="6">
        <f>B8+B9</f>
        <v>741974</v>
      </c>
      <c r="C6" s="6">
        <f>C8+C9</f>
        <v>725539</v>
      </c>
      <c r="D6" s="6">
        <f>D8+D9</f>
        <v>216671</v>
      </c>
      <c r="E6" s="6">
        <f t="shared" ref="E6:P6" si="0">E8+E9</f>
        <v>718513</v>
      </c>
      <c r="F6" s="6">
        <f t="shared" si="0"/>
        <v>698178</v>
      </c>
      <c r="G6" s="6">
        <f t="shared" si="0"/>
        <v>176223</v>
      </c>
      <c r="H6" s="6">
        <f t="shared" si="0"/>
        <v>590922</v>
      </c>
      <c r="I6" s="6">
        <f t="shared" si="0"/>
        <v>579388</v>
      </c>
      <c r="J6" s="6">
        <f t="shared" si="0"/>
        <v>132875</v>
      </c>
      <c r="K6" s="6">
        <f t="shared" si="0"/>
        <v>595917</v>
      </c>
      <c r="L6" s="6">
        <f t="shared" si="0"/>
        <v>578018</v>
      </c>
      <c r="M6" s="6">
        <f t="shared" si="0"/>
        <v>133513</v>
      </c>
      <c r="N6" s="6">
        <f t="shared" si="0"/>
        <v>600623</v>
      </c>
      <c r="O6" s="6">
        <f t="shared" si="0"/>
        <v>578900</v>
      </c>
      <c r="P6" s="6">
        <f t="shared" si="0"/>
        <v>133411</v>
      </c>
      <c r="U6" s="7"/>
    </row>
    <row r="7" spans="1:21" ht="36.950000000000003" customHeight="1" x14ac:dyDescent="0.3">
      <c r="A7" s="11" t="s">
        <v>9</v>
      </c>
      <c r="B7" s="8"/>
      <c r="C7" s="8"/>
      <c r="D7" s="8"/>
      <c r="E7" s="8"/>
      <c r="F7" s="9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21" ht="53.25" customHeight="1" x14ac:dyDescent="0.3">
      <c r="A8" s="11" t="s">
        <v>10</v>
      </c>
      <c r="B8" s="10">
        <f>SUM(C8:D8)</f>
        <v>173703</v>
      </c>
      <c r="C8" s="10">
        <v>131221</v>
      </c>
      <c r="D8" s="10">
        <v>42482</v>
      </c>
      <c r="E8" s="10">
        <f>SUM(F8:G8)</f>
        <v>230055</v>
      </c>
      <c r="F8" s="10">
        <v>182683</v>
      </c>
      <c r="G8" s="10">
        <v>47372</v>
      </c>
      <c r="H8" s="10">
        <f>SUM(I8:J8)</f>
        <v>158654</v>
      </c>
      <c r="I8" s="10">
        <v>113739</v>
      </c>
      <c r="J8" s="10">
        <v>44915</v>
      </c>
      <c r="K8" s="10">
        <f>SUM(L8:M8)</f>
        <v>193966</v>
      </c>
      <c r="L8" s="10">
        <v>148021</v>
      </c>
      <c r="M8" s="10">
        <v>45945</v>
      </c>
      <c r="N8" s="10">
        <f>SUM(O8:P8)</f>
        <v>201919</v>
      </c>
      <c r="O8" s="10">
        <v>153549</v>
      </c>
      <c r="P8" s="10">
        <v>48370</v>
      </c>
    </row>
    <row r="9" spans="1:21" ht="63" customHeight="1" x14ac:dyDescent="0.3">
      <c r="A9" s="11" t="s">
        <v>11</v>
      </c>
      <c r="B9" s="10">
        <v>568271</v>
      </c>
      <c r="C9" s="10">
        <v>594318</v>
      </c>
      <c r="D9" s="10">
        <v>174189</v>
      </c>
      <c r="E9" s="10">
        <v>488458</v>
      </c>
      <c r="F9" s="10">
        <v>515495</v>
      </c>
      <c r="G9" s="10">
        <v>128851</v>
      </c>
      <c r="H9" s="10">
        <v>432268</v>
      </c>
      <c r="I9" s="10">
        <v>465649</v>
      </c>
      <c r="J9" s="10">
        <v>87960</v>
      </c>
      <c r="K9" s="10">
        <v>401951</v>
      </c>
      <c r="L9" s="10">
        <v>429997</v>
      </c>
      <c r="M9" s="10">
        <v>87568</v>
      </c>
      <c r="N9" s="10">
        <v>398704</v>
      </c>
      <c r="O9" s="10">
        <v>425351</v>
      </c>
      <c r="P9" s="10">
        <v>85041</v>
      </c>
    </row>
    <row r="10" spans="1:21" ht="66.75" customHeight="1" x14ac:dyDescent="0.3">
      <c r="A10" s="12" t="s">
        <v>12</v>
      </c>
      <c r="B10" s="10">
        <f t="shared" ref="B10:P10" si="1">SUM(B11:B14)</f>
        <v>566833</v>
      </c>
      <c r="C10" s="10">
        <f t="shared" si="1"/>
        <v>592718</v>
      </c>
      <c r="D10" s="10">
        <f t="shared" si="1"/>
        <v>174350</v>
      </c>
      <c r="E10" s="10">
        <v>487479</v>
      </c>
      <c r="F10" s="10">
        <f t="shared" si="1"/>
        <v>514365</v>
      </c>
      <c r="G10" s="10">
        <f t="shared" si="1"/>
        <v>126968</v>
      </c>
      <c r="H10" s="10">
        <v>432268</v>
      </c>
      <c r="I10" s="10">
        <f t="shared" si="1"/>
        <v>465649</v>
      </c>
      <c r="J10" s="10">
        <f t="shared" si="1"/>
        <v>87960</v>
      </c>
      <c r="K10" s="10">
        <f t="shared" si="1"/>
        <v>401951</v>
      </c>
      <c r="L10" s="10">
        <f t="shared" si="1"/>
        <v>429997</v>
      </c>
      <c r="M10" s="10">
        <f t="shared" si="1"/>
        <v>87568</v>
      </c>
      <c r="N10" s="10">
        <f t="shared" si="1"/>
        <v>398704</v>
      </c>
      <c r="O10" s="10">
        <f t="shared" si="1"/>
        <v>425351</v>
      </c>
      <c r="P10" s="10">
        <f t="shared" si="1"/>
        <v>85041</v>
      </c>
    </row>
    <row r="11" spans="1:21" ht="36.950000000000003" customHeight="1" x14ac:dyDescent="0.3">
      <c r="A11" s="12" t="s">
        <v>13</v>
      </c>
      <c r="B11" s="10">
        <f>C11</f>
        <v>138378</v>
      </c>
      <c r="C11" s="10">
        <v>138378</v>
      </c>
      <c r="D11" s="10">
        <v>46291</v>
      </c>
      <c r="E11" s="10">
        <v>132497</v>
      </c>
      <c r="F11" s="10">
        <v>132497</v>
      </c>
      <c r="G11" s="10">
        <v>45753</v>
      </c>
      <c r="H11" s="10">
        <v>166034</v>
      </c>
      <c r="I11" s="10">
        <v>166034</v>
      </c>
      <c r="J11" s="10">
        <v>53266</v>
      </c>
      <c r="K11" s="10">
        <v>134811</v>
      </c>
      <c r="L11" s="13">
        <v>134811</v>
      </c>
      <c r="M11" s="13">
        <v>53266</v>
      </c>
      <c r="N11" s="10">
        <v>132728</v>
      </c>
      <c r="O11" s="13">
        <v>132728</v>
      </c>
      <c r="P11" s="13">
        <v>50739</v>
      </c>
    </row>
    <row r="12" spans="1:21" ht="36.950000000000003" customHeight="1" x14ac:dyDescent="0.3">
      <c r="A12" s="12" t="s">
        <v>14</v>
      </c>
      <c r="B12" s="10">
        <f>C12</f>
        <v>173633</v>
      </c>
      <c r="C12" s="10">
        <v>173633</v>
      </c>
      <c r="D12" s="10"/>
      <c r="E12" s="10">
        <v>86906</v>
      </c>
      <c r="F12" s="10">
        <v>86906</v>
      </c>
      <c r="G12" s="10"/>
      <c r="H12" s="10">
        <v>22101</v>
      </c>
      <c r="I12" s="10">
        <v>22101</v>
      </c>
      <c r="J12" s="10"/>
      <c r="K12" s="10">
        <v>23107</v>
      </c>
      <c r="L12" s="13">
        <v>23107</v>
      </c>
      <c r="M12" s="13"/>
      <c r="N12" s="13">
        <v>22047</v>
      </c>
      <c r="O12" s="13">
        <v>22047</v>
      </c>
      <c r="P12" s="13"/>
    </row>
    <row r="13" spans="1:21" ht="36.950000000000003" customHeight="1" x14ac:dyDescent="0.3">
      <c r="A13" s="12" t="s">
        <v>15</v>
      </c>
      <c r="B13" s="10">
        <f>C13</f>
        <v>243795</v>
      </c>
      <c r="C13" s="10">
        <v>243795</v>
      </c>
      <c r="D13" s="10">
        <v>3464</v>
      </c>
      <c r="E13" s="10">
        <v>243059</v>
      </c>
      <c r="F13" s="10">
        <v>243059</v>
      </c>
      <c r="G13" s="10">
        <v>3671</v>
      </c>
      <c r="H13" s="10">
        <v>241456</v>
      </c>
      <c r="I13" s="10">
        <v>241456</v>
      </c>
      <c r="J13" s="10">
        <v>1851</v>
      </c>
      <c r="K13" s="10">
        <v>241407</v>
      </c>
      <c r="L13" s="13">
        <v>241407</v>
      </c>
      <c r="M13" s="13">
        <v>1850</v>
      </c>
      <c r="N13" s="13">
        <v>241303</v>
      </c>
      <c r="O13" s="13">
        <v>241303</v>
      </c>
      <c r="P13" s="13">
        <v>1851</v>
      </c>
    </row>
    <row r="14" spans="1:21" ht="36.950000000000003" customHeight="1" x14ac:dyDescent="0.3">
      <c r="A14" s="12" t="s">
        <v>16</v>
      </c>
      <c r="B14" s="10">
        <v>11027</v>
      </c>
      <c r="C14" s="10">
        <v>36912</v>
      </c>
      <c r="D14" s="10">
        <v>124595</v>
      </c>
      <c r="E14" s="10">
        <v>25017</v>
      </c>
      <c r="F14" s="10">
        <v>51903</v>
      </c>
      <c r="G14" s="10">
        <v>77544</v>
      </c>
      <c r="H14" s="10">
        <v>2677</v>
      </c>
      <c r="I14" s="10">
        <v>36058</v>
      </c>
      <c r="J14" s="10">
        <v>32843</v>
      </c>
      <c r="K14" s="10">
        <v>2626</v>
      </c>
      <c r="L14" s="13">
        <v>30672</v>
      </c>
      <c r="M14" s="13">
        <v>32452</v>
      </c>
      <c r="N14" s="13">
        <v>2626</v>
      </c>
      <c r="O14" s="13">
        <v>29273</v>
      </c>
      <c r="P14" s="13">
        <v>32451</v>
      </c>
    </row>
    <row r="15" spans="1:21" ht="36.950000000000003" customHeight="1" x14ac:dyDescent="0.3">
      <c r="A15" s="12" t="s">
        <v>17</v>
      </c>
      <c r="B15" s="10">
        <v>4161</v>
      </c>
      <c r="C15" s="10">
        <v>4050</v>
      </c>
      <c r="D15" s="10">
        <v>111</v>
      </c>
      <c r="E15" s="10">
        <f>SUM(F15:G15)</f>
        <v>3973</v>
      </c>
      <c r="F15" s="10">
        <v>3973</v>
      </c>
      <c r="G15" s="10"/>
      <c r="H15" s="10"/>
      <c r="I15" s="10"/>
      <c r="J15" s="10"/>
      <c r="K15" s="10"/>
      <c r="L15" s="13"/>
      <c r="M15" s="13"/>
      <c r="N15" s="13"/>
      <c r="O15" s="13"/>
      <c r="P15" s="13"/>
    </row>
    <row r="16" spans="1:21" ht="36.950000000000003" customHeight="1" x14ac:dyDescent="0.3">
      <c r="A16" s="23" t="s">
        <v>18</v>
      </c>
      <c r="B16" s="6">
        <v>762583</v>
      </c>
      <c r="C16" s="6">
        <v>744647</v>
      </c>
      <c r="D16" s="6">
        <v>218172</v>
      </c>
      <c r="E16" s="6">
        <v>722871</v>
      </c>
      <c r="F16" s="6">
        <v>700339</v>
      </c>
      <c r="G16" s="6">
        <v>178420</v>
      </c>
      <c r="H16" s="6">
        <v>590922</v>
      </c>
      <c r="I16" s="6">
        <v>579388</v>
      </c>
      <c r="J16" s="6">
        <v>132875</v>
      </c>
      <c r="K16" s="6">
        <v>595816</v>
      </c>
      <c r="L16" s="6">
        <v>578018</v>
      </c>
      <c r="M16" s="6">
        <v>133513</v>
      </c>
      <c r="N16" s="6">
        <v>600623</v>
      </c>
      <c r="O16" s="6">
        <v>578900</v>
      </c>
      <c r="P16" s="6">
        <v>133411</v>
      </c>
    </row>
    <row r="17" spans="1:16" ht="36.950000000000003" customHeight="1" x14ac:dyDescent="0.3">
      <c r="A17" s="23" t="s">
        <v>19</v>
      </c>
      <c r="B17" s="6">
        <f t="shared" ref="B17:P17" si="2">B6-B16</f>
        <v>-20609</v>
      </c>
      <c r="C17" s="6">
        <f t="shared" si="2"/>
        <v>-19108</v>
      </c>
      <c r="D17" s="6">
        <f t="shared" si="2"/>
        <v>-1501</v>
      </c>
      <c r="E17" s="6">
        <f t="shared" si="2"/>
        <v>-4358</v>
      </c>
      <c r="F17" s="6">
        <f t="shared" si="2"/>
        <v>-2161</v>
      </c>
      <c r="G17" s="6">
        <f t="shared" si="2"/>
        <v>-2197</v>
      </c>
      <c r="H17" s="6">
        <f t="shared" si="2"/>
        <v>0</v>
      </c>
      <c r="I17" s="6">
        <f t="shared" si="2"/>
        <v>0</v>
      </c>
      <c r="J17" s="6">
        <f t="shared" si="2"/>
        <v>0</v>
      </c>
      <c r="K17" s="6">
        <f t="shared" si="2"/>
        <v>101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6">
        <f t="shared" si="2"/>
        <v>0</v>
      </c>
      <c r="P17" s="6">
        <f t="shared" si="2"/>
        <v>0</v>
      </c>
    </row>
    <row r="18" spans="1:16" x14ac:dyDescent="0.3">
      <c r="B18" s="14"/>
      <c r="C18" s="14"/>
      <c r="D18" s="14"/>
      <c r="H18" s="14"/>
      <c r="I18" s="14"/>
      <c r="J18" s="14"/>
      <c r="K18" s="14"/>
      <c r="L18" s="14"/>
      <c r="M18" s="14"/>
      <c r="N18" s="14"/>
      <c r="O18" s="14"/>
      <c r="P18" s="15"/>
    </row>
    <row r="19" spans="1:16" x14ac:dyDescent="0.3">
      <c r="H19" s="14"/>
      <c r="I19" s="14"/>
      <c r="J19" s="14"/>
      <c r="K19" s="14"/>
      <c r="L19" s="14"/>
      <c r="M19" s="14"/>
      <c r="N19" s="14"/>
      <c r="O19" s="14"/>
      <c r="P19" s="14"/>
    </row>
    <row r="20" spans="1:16" x14ac:dyDescent="0.3">
      <c r="B20" s="14"/>
      <c r="C20" s="14"/>
      <c r="D20" s="14"/>
      <c r="H20" s="16"/>
      <c r="I20" s="16"/>
      <c r="J20" s="16"/>
      <c r="K20" s="17"/>
      <c r="L20" s="17"/>
      <c r="M20" s="17"/>
      <c r="N20" s="17"/>
      <c r="O20" s="17"/>
      <c r="P20" s="18"/>
    </row>
    <row r="21" spans="1:16" x14ac:dyDescent="0.3">
      <c r="C21" s="14"/>
      <c r="E21" s="14"/>
      <c r="J21" s="14"/>
      <c r="K21" s="17"/>
      <c r="L21" s="17"/>
      <c r="M21" s="17"/>
      <c r="N21" s="17"/>
      <c r="O21" s="17"/>
      <c r="P21" s="18"/>
    </row>
    <row r="22" spans="1:16" x14ac:dyDescent="0.3">
      <c r="C22" s="14"/>
      <c r="D22" s="14"/>
      <c r="H22" s="14"/>
      <c r="K22" s="17"/>
      <c r="L22" s="17"/>
      <c r="M22" s="17"/>
      <c r="N22" s="17"/>
      <c r="O22" s="17"/>
      <c r="P22" s="18"/>
    </row>
    <row r="23" spans="1:16" x14ac:dyDescent="0.3">
      <c r="K23" s="17"/>
      <c r="L23" s="17"/>
      <c r="M23" s="17"/>
      <c r="N23" s="17"/>
      <c r="O23" s="17"/>
      <c r="P23" s="18"/>
    </row>
    <row r="24" spans="1:16" x14ac:dyDescent="0.3">
      <c r="K24" s="17"/>
      <c r="L24" s="17"/>
      <c r="M24" s="17"/>
      <c r="N24" s="17"/>
      <c r="O24" s="17"/>
      <c r="P24" s="18"/>
    </row>
    <row r="25" spans="1:16" x14ac:dyDescent="0.3">
      <c r="K25" s="17"/>
      <c r="L25" s="17"/>
      <c r="M25" s="17"/>
      <c r="N25" s="17"/>
      <c r="O25" s="17"/>
      <c r="P25" s="18"/>
    </row>
    <row r="26" spans="1:16" x14ac:dyDescent="0.3">
      <c r="K26" s="17"/>
      <c r="L26" s="17"/>
      <c r="M26" s="17"/>
      <c r="N26" s="17"/>
      <c r="O26" s="17"/>
      <c r="P26" s="18"/>
    </row>
    <row r="27" spans="1:16" x14ac:dyDescent="0.3">
      <c r="K27" s="17"/>
      <c r="L27" s="17"/>
      <c r="M27" s="17"/>
      <c r="N27" s="17"/>
      <c r="O27" s="17"/>
      <c r="P27" s="18"/>
    </row>
    <row r="28" spans="1:16" x14ac:dyDescent="0.3">
      <c r="K28" s="17"/>
      <c r="L28" s="17"/>
      <c r="M28" s="17"/>
      <c r="N28" s="17"/>
      <c r="O28" s="17"/>
      <c r="P28" s="18"/>
    </row>
    <row r="29" spans="1:16" x14ac:dyDescent="0.3">
      <c r="K29" s="17"/>
      <c r="L29" s="17"/>
      <c r="M29" s="17"/>
      <c r="N29" s="17"/>
      <c r="O29" s="17"/>
      <c r="P29" s="18"/>
    </row>
    <row r="30" spans="1:16" x14ac:dyDescent="0.3">
      <c r="K30" s="17"/>
      <c r="L30" s="17"/>
      <c r="M30" s="17"/>
      <c r="N30" s="17"/>
      <c r="O30" s="17"/>
      <c r="P30" s="18"/>
    </row>
    <row r="31" spans="1:16" x14ac:dyDescent="0.3">
      <c r="K31" s="17"/>
      <c r="L31" s="17"/>
      <c r="M31" s="17"/>
      <c r="N31" s="17"/>
      <c r="O31" s="17"/>
      <c r="P31" s="18"/>
    </row>
    <row r="32" spans="1:16" x14ac:dyDescent="0.3">
      <c r="K32" s="17"/>
      <c r="L32" s="17"/>
      <c r="M32" s="17"/>
      <c r="N32" s="17"/>
      <c r="O32" s="17"/>
      <c r="P32" s="18"/>
    </row>
    <row r="33" spans="11:16" x14ac:dyDescent="0.3">
      <c r="K33" s="17"/>
      <c r="L33" s="17"/>
      <c r="M33" s="17"/>
      <c r="N33" s="17"/>
      <c r="O33" s="17"/>
      <c r="P33" s="18"/>
    </row>
    <row r="34" spans="11:16" x14ac:dyDescent="0.3">
      <c r="K34" s="17"/>
      <c r="L34" s="17"/>
      <c r="M34" s="17"/>
      <c r="N34" s="17"/>
      <c r="O34" s="17"/>
      <c r="P34" s="18"/>
    </row>
    <row r="35" spans="11:16" x14ac:dyDescent="0.3">
      <c r="K35" s="17"/>
      <c r="L35" s="17"/>
      <c r="M35" s="17"/>
      <c r="N35" s="17"/>
      <c r="O35" s="17"/>
      <c r="P35" s="18"/>
    </row>
    <row r="36" spans="11:16" x14ac:dyDescent="0.3">
      <c r="K36" s="17"/>
      <c r="L36" s="17"/>
      <c r="M36" s="17"/>
      <c r="N36" s="17"/>
      <c r="O36" s="17"/>
      <c r="P36" s="18"/>
    </row>
    <row r="37" spans="11:16" x14ac:dyDescent="0.3">
      <c r="K37" s="17"/>
      <c r="L37" s="17"/>
      <c r="M37" s="17"/>
      <c r="N37" s="17"/>
      <c r="O37" s="17"/>
      <c r="P37" s="18"/>
    </row>
    <row r="38" spans="11:16" x14ac:dyDescent="0.3">
      <c r="K38" s="17"/>
      <c r="L38" s="17"/>
      <c r="M38" s="17"/>
      <c r="N38" s="17"/>
      <c r="O38" s="17"/>
      <c r="P38" s="18"/>
    </row>
    <row r="39" spans="11:16" x14ac:dyDescent="0.3">
      <c r="K39" s="17"/>
      <c r="L39" s="17"/>
      <c r="M39" s="17"/>
      <c r="N39" s="17"/>
      <c r="O39" s="17"/>
      <c r="P39" s="18"/>
    </row>
    <row r="40" spans="11:16" x14ac:dyDescent="0.3">
      <c r="K40" s="17"/>
      <c r="L40" s="17"/>
      <c r="M40" s="17"/>
      <c r="N40" s="17"/>
      <c r="O40" s="17"/>
      <c r="P40" s="18"/>
    </row>
    <row r="41" spans="11:16" x14ac:dyDescent="0.3">
      <c r="K41" s="17"/>
      <c r="L41" s="17"/>
      <c r="M41" s="17"/>
      <c r="N41" s="17"/>
      <c r="O41" s="17"/>
      <c r="P41" s="18"/>
    </row>
    <row r="42" spans="11:16" x14ac:dyDescent="0.3">
      <c r="K42" s="17"/>
      <c r="L42" s="17"/>
      <c r="M42" s="17"/>
      <c r="N42" s="17"/>
      <c r="O42" s="17"/>
      <c r="P42" s="18"/>
    </row>
    <row r="43" spans="11:16" x14ac:dyDescent="0.3">
      <c r="K43" s="17"/>
      <c r="L43" s="17"/>
      <c r="M43" s="17"/>
      <c r="N43" s="17"/>
      <c r="O43" s="17"/>
      <c r="P43" s="18"/>
    </row>
    <row r="44" spans="11:16" x14ac:dyDescent="0.3">
      <c r="K44" s="17"/>
      <c r="L44" s="17"/>
      <c r="M44" s="17"/>
      <c r="N44" s="17"/>
      <c r="O44" s="17"/>
      <c r="P44" s="18"/>
    </row>
    <row r="45" spans="11:16" x14ac:dyDescent="0.3">
      <c r="K45" s="17"/>
      <c r="L45" s="17"/>
      <c r="M45" s="17"/>
      <c r="N45" s="17"/>
      <c r="O45" s="17"/>
      <c r="P45" s="18"/>
    </row>
    <row r="46" spans="11:16" x14ac:dyDescent="0.3">
      <c r="K46" s="17"/>
      <c r="L46" s="17"/>
      <c r="M46" s="17"/>
      <c r="N46" s="17"/>
      <c r="O46" s="17"/>
      <c r="P46" s="18"/>
    </row>
    <row r="47" spans="11:16" x14ac:dyDescent="0.3">
      <c r="K47" s="17"/>
      <c r="L47" s="17"/>
      <c r="M47" s="17"/>
      <c r="N47" s="17"/>
      <c r="O47" s="17"/>
      <c r="P47" s="18"/>
    </row>
    <row r="48" spans="11:16" x14ac:dyDescent="0.3">
      <c r="K48" s="17"/>
      <c r="L48" s="17"/>
      <c r="M48" s="17"/>
      <c r="N48" s="17"/>
      <c r="O48" s="17"/>
      <c r="P48" s="18"/>
    </row>
    <row r="49" spans="11:16" x14ac:dyDescent="0.3">
      <c r="K49" s="17"/>
      <c r="L49" s="17"/>
      <c r="M49" s="17"/>
      <c r="N49" s="17"/>
      <c r="O49" s="17"/>
      <c r="P49" s="18"/>
    </row>
    <row r="50" spans="11:16" x14ac:dyDescent="0.3">
      <c r="K50" s="17"/>
      <c r="L50" s="17"/>
      <c r="M50" s="17"/>
      <c r="N50" s="17"/>
      <c r="O50" s="17"/>
      <c r="P50" s="18"/>
    </row>
    <row r="51" spans="11:16" x14ac:dyDescent="0.3">
      <c r="K51" s="17"/>
      <c r="L51" s="17"/>
      <c r="M51" s="17"/>
      <c r="N51" s="17"/>
      <c r="O51" s="17"/>
      <c r="P51" s="18"/>
    </row>
    <row r="52" spans="11:16" x14ac:dyDescent="0.3">
      <c r="K52" s="17"/>
      <c r="L52" s="17"/>
      <c r="M52" s="17"/>
      <c r="N52" s="17"/>
      <c r="O52" s="17"/>
      <c r="P52" s="18"/>
    </row>
    <row r="53" spans="11:16" x14ac:dyDescent="0.3">
      <c r="K53" s="17"/>
      <c r="L53" s="17"/>
      <c r="M53" s="17"/>
      <c r="N53" s="17"/>
      <c r="O53" s="17"/>
      <c r="P53" s="18"/>
    </row>
    <row r="54" spans="11:16" x14ac:dyDescent="0.3">
      <c r="K54" s="17"/>
      <c r="L54" s="17"/>
      <c r="M54" s="17"/>
      <c r="N54" s="17"/>
      <c r="O54" s="17"/>
      <c r="P54" s="18"/>
    </row>
    <row r="55" spans="11:16" x14ac:dyDescent="0.3">
      <c r="K55" s="17"/>
      <c r="L55" s="17"/>
      <c r="M55" s="17"/>
      <c r="N55" s="17"/>
      <c r="O55" s="17"/>
      <c r="P55" s="18"/>
    </row>
    <row r="56" spans="11:16" x14ac:dyDescent="0.3">
      <c r="K56" s="17"/>
      <c r="L56" s="17"/>
      <c r="M56" s="17"/>
      <c r="N56" s="17"/>
      <c r="O56" s="17"/>
      <c r="P56" s="18"/>
    </row>
    <row r="57" spans="11:16" x14ac:dyDescent="0.3">
      <c r="K57" s="17"/>
      <c r="L57" s="17"/>
      <c r="M57" s="17"/>
      <c r="N57" s="17"/>
      <c r="O57" s="17"/>
      <c r="P57" s="18"/>
    </row>
    <row r="58" spans="11:16" x14ac:dyDescent="0.3">
      <c r="K58" s="17"/>
      <c r="L58" s="17"/>
      <c r="M58" s="17"/>
      <c r="N58" s="17"/>
      <c r="O58" s="17"/>
      <c r="P58" s="18"/>
    </row>
    <row r="59" spans="11:16" x14ac:dyDescent="0.3">
      <c r="K59" s="17"/>
      <c r="L59" s="17"/>
      <c r="M59" s="17"/>
      <c r="N59" s="17"/>
      <c r="O59" s="17"/>
      <c r="P59" s="18"/>
    </row>
    <row r="60" spans="11:16" x14ac:dyDescent="0.3">
      <c r="K60" s="17"/>
      <c r="L60" s="17"/>
      <c r="M60" s="17"/>
      <c r="N60" s="17"/>
      <c r="O60" s="17"/>
      <c r="P60" s="18"/>
    </row>
    <row r="61" spans="11:16" x14ac:dyDescent="0.3">
      <c r="K61" s="17"/>
      <c r="L61" s="17"/>
      <c r="M61" s="17"/>
      <c r="N61" s="17"/>
      <c r="O61" s="17"/>
      <c r="P61" s="18"/>
    </row>
    <row r="62" spans="11:16" x14ac:dyDescent="0.3">
      <c r="K62" s="17"/>
      <c r="L62" s="17"/>
      <c r="M62" s="17"/>
      <c r="N62" s="17"/>
      <c r="O62" s="17"/>
      <c r="P62" s="18"/>
    </row>
    <row r="63" spans="11:16" x14ac:dyDescent="0.3">
      <c r="K63" s="17"/>
      <c r="L63" s="17"/>
      <c r="M63" s="17"/>
      <c r="N63" s="17"/>
      <c r="O63" s="17"/>
      <c r="P63" s="18"/>
    </row>
    <row r="64" spans="11:16" x14ac:dyDescent="0.3">
      <c r="K64" s="17"/>
      <c r="L64" s="17"/>
      <c r="M64" s="17"/>
      <c r="N64" s="17"/>
      <c r="O64" s="17"/>
      <c r="P64" s="18"/>
    </row>
    <row r="65" spans="11:16" x14ac:dyDescent="0.3">
      <c r="K65" s="17"/>
      <c r="L65" s="17"/>
      <c r="M65" s="17"/>
      <c r="N65" s="17"/>
      <c r="O65" s="17"/>
      <c r="P65" s="18"/>
    </row>
    <row r="66" spans="11:16" x14ac:dyDescent="0.3">
      <c r="K66" s="17"/>
      <c r="L66" s="17"/>
      <c r="M66" s="17"/>
      <c r="N66" s="17"/>
      <c r="O66" s="17"/>
      <c r="P66" s="18"/>
    </row>
    <row r="67" spans="11:16" x14ac:dyDescent="0.3">
      <c r="K67" s="17"/>
      <c r="L67" s="17"/>
      <c r="M67" s="17"/>
      <c r="N67" s="17"/>
      <c r="O67" s="17"/>
      <c r="P67" s="18"/>
    </row>
    <row r="68" spans="11:16" x14ac:dyDescent="0.3">
      <c r="K68" s="17"/>
      <c r="L68" s="17"/>
      <c r="M68" s="17"/>
      <c r="N68" s="17"/>
      <c r="O68" s="17"/>
      <c r="P68" s="18"/>
    </row>
    <row r="69" spans="11:16" x14ac:dyDescent="0.3">
      <c r="K69" s="17"/>
      <c r="L69" s="17"/>
      <c r="M69" s="17"/>
      <c r="N69" s="17"/>
      <c r="O69" s="17"/>
      <c r="P69" s="18"/>
    </row>
    <row r="70" spans="11:16" x14ac:dyDescent="0.3">
      <c r="K70" s="17"/>
      <c r="L70" s="17"/>
      <c r="M70" s="17"/>
      <c r="N70" s="17"/>
      <c r="O70" s="17"/>
      <c r="P70" s="18"/>
    </row>
    <row r="71" spans="11:16" x14ac:dyDescent="0.3">
      <c r="K71" s="17"/>
      <c r="L71" s="17"/>
      <c r="M71" s="17"/>
      <c r="N71" s="17"/>
      <c r="O71" s="17"/>
      <c r="P71" s="18"/>
    </row>
    <row r="72" spans="11:16" x14ac:dyDescent="0.3">
      <c r="K72" s="17"/>
      <c r="L72" s="17"/>
      <c r="M72" s="17"/>
      <c r="N72" s="17"/>
      <c r="O72" s="17"/>
      <c r="P72" s="18"/>
    </row>
    <row r="73" spans="11:16" x14ac:dyDescent="0.3">
      <c r="K73" s="17"/>
      <c r="L73" s="17"/>
      <c r="M73" s="17"/>
      <c r="N73" s="17"/>
      <c r="O73" s="17"/>
      <c r="P73" s="18"/>
    </row>
    <row r="74" spans="11:16" x14ac:dyDescent="0.3">
      <c r="K74" s="17"/>
      <c r="L74" s="17"/>
      <c r="M74" s="17"/>
      <c r="N74" s="17"/>
      <c r="O74" s="17"/>
      <c r="P74" s="18"/>
    </row>
    <row r="75" spans="11:16" x14ac:dyDescent="0.3">
      <c r="K75" s="17"/>
      <c r="L75" s="17"/>
      <c r="M75" s="17"/>
      <c r="N75" s="17"/>
      <c r="O75" s="17"/>
      <c r="P75" s="18"/>
    </row>
    <row r="76" spans="11:16" x14ac:dyDescent="0.3">
      <c r="K76" s="17"/>
      <c r="L76" s="17"/>
      <c r="M76" s="17"/>
      <c r="N76" s="17"/>
      <c r="O76" s="17"/>
      <c r="P76" s="18"/>
    </row>
    <row r="77" spans="11:16" x14ac:dyDescent="0.3">
      <c r="K77" s="17"/>
      <c r="L77" s="17"/>
      <c r="M77" s="17"/>
      <c r="N77" s="17"/>
      <c r="O77" s="17"/>
      <c r="P77" s="18"/>
    </row>
    <row r="78" spans="11:16" x14ac:dyDescent="0.3">
      <c r="K78" s="17"/>
      <c r="L78" s="17"/>
      <c r="M78" s="17"/>
      <c r="N78" s="17"/>
      <c r="O78" s="17"/>
      <c r="P78" s="18"/>
    </row>
    <row r="79" spans="11:16" x14ac:dyDescent="0.3">
      <c r="K79" s="17"/>
      <c r="L79" s="17"/>
      <c r="M79" s="17"/>
      <c r="N79" s="17"/>
      <c r="O79" s="17"/>
      <c r="P79" s="18"/>
    </row>
    <row r="80" spans="11:16" x14ac:dyDescent="0.3">
      <c r="K80" s="17"/>
      <c r="L80" s="17"/>
      <c r="M80" s="17"/>
      <c r="N80" s="17"/>
      <c r="O80" s="17"/>
      <c r="P80" s="18"/>
    </row>
    <row r="81" spans="11:16" x14ac:dyDescent="0.3">
      <c r="K81" s="17"/>
      <c r="L81" s="17"/>
      <c r="M81" s="17"/>
      <c r="N81" s="17"/>
      <c r="O81" s="17"/>
      <c r="P81" s="18"/>
    </row>
    <row r="82" spans="11:16" x14ac:dyDescent="0.3">
      <c r="K82" s="17"/>
      <c r="L82" s="17"/>
      <c r="M82" s="17"/>
      <c r="N82" s="17"/>
      <c r="O82" s="17"/>
      <c r="P82" s="18"/>
    </row>
    <row r="83" spans="11:16" x14ac:dyDescent="0.3">
      <c r="P83" s="18"/>
    </row>
    <row r="84" spans="11:16" x14ac:dyDescent="0.3">
      <c r="P84" s="18"/>
    </row>
    <row r="85" spans="11:16" x14ac:dyDescent="0.3">
      <c r="P85" s="18"/>
    </row>
    <row r="86" spans="11:16" x14ac:dyDescent="0.3">
      <c r="P86" s="18"/>
    </row>
    <row r="87" spans="11:16" x14ac:dyDescent="0.3">
      <c r="P87" s="18"/>
    </row>
    <row r="88" spans="11:16" x14ac:dyDescent="0.3">
      <c r="P88" s="18"/>
    </row>
    <row r="89" spans="11:16" x14ac:dyDescent="0.3">
      <c r="P89" s="18"/>
    </row>
    <row r="90" spans="11:16" x14ac:dyDescent="0.3">
      <c r="P90" s="18"/>
    </row>
    <row r="91" spans="11:16" x14ac:dyDescent="0.3">
      <c r="P91" s="18"/>
    </row>
    <row r="92" spans="11:16" x14ac:dyDescent="0.3">
      <c r="P92" s="18"/>
    </row>
    <row r="93" spans="11:16" x14ac:dyDescent="0.3">
      <c r="P93" s="18"/>
    </row>
    <row r="94" spans="11:16" x14ac:dyDescent="0.3">
      <c r="P94" s="18"/>
    </row>
    <row r="95" spans="11:16" x14ac:dyDescent="0.3">
      <c r="P95" s="18"/>
    </row>
    <row r="96" spans="11:16" x14ac:dyDescent="0.3">
      <c r="P96" s="18"/>
    </row>
    <row r="97" spans="16:16" x14ac:dyDescent="0.3">
      <c r="P97" s="18"/>
    </row>
    <row r="98" spans="16:16" x14ac:dyDescent="0.3">
      <c r="P98" s="18"/>
    </row>
    <row r="99" spans="16:16" x14ac:dyDescent="0.3">
      <c r="P99" s="18"/>
    </row>
    <row r="100" spans="16:16" x14ac:dyDescent="0.3">
      <c r="P100" s="18"/>
    </row>
    <row r="101" spans="16:16" x14ac:dyDescent="0.3">
      <c r="P101" s="18"/>
    </row>
    <row r="102" spans="16:16" x14ac:dyDescent="0.3">
      <c r="P102" s="18"/>
    </row>
    <row r="103" spans="16:16" x14ac:dyDescent="0.3">
      <c r="P103" s="18"/>
    </row>
    <row r="104" spans="16:16" x14ac:dyDescent="0.3">
      <c r="P104" s="18"/>
    </row>
    <row r="105" spans="16:16" x14ac:dyDescent="0.3">
      <c r="P105" s="18"/>
    </row>
    <row r="106" spans="16:16" x14ac:dyDescent="0.3">
      <c r="P106" s="18"/>
    </row>
    <row r="107" spans="16:16" x14ac:dyDescent="0.3">
      <c r="P107" s="18"/>
    </row>
    <row r="108" spans="16:16" x14ac:dyDescent="0.3">
      <c r="P108" s="18"/>
    </row>
    <row r="109" spans="16:16" x14ac:dyDescent="0.3">
      <c r="P109" s="18"/>
    </row>
    <row r="110" spans="16:16" x14ac:dyDescent="0.3">
      <c r="P110" s="18"/>
    </row>
    <row r="111" spans="16:16" x14ac:dyDescent="0.3">
      <c r="P111" s="18"/>
    </row>
    <row r="112" spans="16:16" x14ac:dyDescent="0.3">
      <c r="P112" s="18"/>
    </row>
    <row r="113" spans="16:16" x14ac:dyDescent="0.3">
      <c r="P113" s="18"/>
    </row>
    <row r="114" spans="16:16" x14ac:dyDescent="0.3">
      <c r="P114" s="18"/>
    </row>
    <row r="115" spans="16:16" x14ac:dyDescent="0.3">
      <c r="P115" s="18"/>
    </row>
    <row r="116" spans="16:16" x14ac:dyDescent="0.3">
      <c r="P116" s="18"/>
    </row>
    <row r="117" spans="16:16" x14ac:dyDescent="0.3">
      <c r="P117" s="18"/>
    </row>
    <row r="118" spans="16:16" x14ac:dyDescent="0.3">
      <c r="P118" s="18"/>
    </row>
    <row r="119" spans="16:16" x14ac:dyDescent="0.3">
      <c r="P119" s="18"/>
    </row>
    <row r="120" spans="16:16" x14ac:dyDescent="0.3">
      <c r="P120" s="18"/>
    </row>
    <row r="121" spans="16:16" x14ac:dyDescent="0.3">
      <c r="P121" s="18"/>
    </row>
    <row r="122" spans="16:16" x14ac:dyDescent="0.3">
      <c r="P122" s="18"/>
    </row>
    <row r="123" spans="16:16" x14ac:dyDescent="0.3">
      <c r="P123" s="18"/>
    </row>
    <row r="124" spans="16:16" x14ac:dyDescent="0.3">
      <c r="P124" s="18"/>
    </row>
    <row r="125" spans="16:16" x14ac:dyDescent="0.3">
      <c r="P125" s="18"/>
    </row>
    <row r="126" spans="16:16" x14ac:dyDescent="0.3">
      <c r="P126" s="18"/>
    </row>
    <row r="127" spans="16:16" x14ac:dyDescent="0.3">
      <c r="P127" s="18"/>
    </row>
    <row r="128" spans="16:16" x14ac:dyDescent="0.3">
      <c r="P128" s="18"/>
    </row>
    <row r="129" spans="16:16" x14ac:dyDescent="0.3">
      <c r="P129" s="18"/>
    </row>
    <row r="130" spans="16:16" x14ac:dyDescent="0.3">
      <c r="P130" s="18"/>
    </row>
    <row r="131" spans="16:16" x14ac:dyDescent="0.3">
      <c r="P131" s="18"/>
    </row>
    <row r="132" spans="16:16" x14ac:dyDescent="0.3">
      <c r="P132" s="18"/>
    </row>
    <row r="133" spans="16:16" x14ac:dyDescent="0.3">
      <c r="P133" s="18"/>
    </row>
    <row r="134" spans="16:16" x14ac:dyDescent="0.3">
      <c r="P134" s="18"/>
    </row>
    <row r="135" spans="16:16" x14ac:dyDescent="0.3">
      <c r="P135" s="18"/>
    </row>
    <row r="136" spans="16:16" x14ac:dyDescent="0.3">
      <c r="P136" s="18"/>
    </row>
    <row r="137" spans="16:16" x14ac:dyDescent="0.3">
      <c r="P137" s="18"/>
    </row>
    <row r="138" spans="16:16" x14ac:dyDescent="0.3">
      <c r="P138" s="18"/>
    </row>
    <row r="139" spans="16:16" x14ac:dyDescent="0.3">
      <c r="P139" s="18"/>
    </row>
    <row r="140" spans="16:16" x14ac:dyDescent="0.3">
      <c r="P140" s="18"/>
    </row>
    <row r="141" spans="16:16" x14ac:dyDescent="0.3">
      <c r="P141" s="18"/>
    </row>
    <row r="142" spans="16:16" x14ac:dyDescent="0.3">
      <c r="P142" s="18"/>
    </row>
    <row r="143" spans="16:16" x14ac:dyDescent="0.3">
      <c r="P143" s="18"/>
    </row>
    <row r="144" spans="16:16" x14ac:dyDescent="0.3">
      <c r="P144" s="18"/>
    </row>
    <row r="145" spans="16:16" x14ac:dyDescent="0.3">
      <c r="P145" s="18"/>
    </row>
    <row r="146" spans="16:16" x14ac:dyDescent="0.3">
      <c r="P146" s="18"/>
    </row>
    <row r="147" spans="16:16" x14ac:dyDescent="0.3">
      <c r="P147" s="18"/>
    </row>
    <row r="148" spans="16:16" x14ac:dyDescent="0.3">
      <c r="P148" s="18"/>
    </row>
    <row r="149" spans="16:16" x14ac:dyDescent="0.3">
      <c r="P149" s="18"/>
    </row>
    <row r="150" spans="16:16" x14ac:dyDescent="0.3">
      <c r="P150" s="18"/>
    </row>
    <row r="151" spans="16:16" x14ac:dyDescent="0.3">
      <c r="P151" s="18"/>
    </row>
    <row r="152" spans="16:16" x14ac:dyDescent="0.3">
      <c r="P152" s="18"/>
    </row>
    <row r="153" spans="16:16" x14ac:dyDescent="0.3">
      <c r="P153" s="18"/>
    </row>
    <row r="154" spans="16:16" x14ac:dyDescent="0.3">
      <c r="P154" s="18"/>
    </row>
    <row r="155" spans="16:16" x14ac:dyDescent="0.3">
      <c r="P155" s="18"/>
    </row>
    <row r="156" spans="16:16" x14ac:dyDescent="0.3">
      <c r="P156" s="18"/>
    </row>
    <row r="157" spans="16:16" x14ac:dyDescent="0.3">
      <c r="P157" s="18"/>
    </row>
    <row r="158" spans="16:16" x14ac:dyDescent="0.3">
      <c r="P158" s="18"/>
    </row>
    <row r="159" spans="16:16" x14ac:dyDescent="0.3">
      <c r="P159" s="18"/>
    </row>
    <row r="160" spans="16:16" x14ac:dyDescent="0.3">
      <c r="P160" s="18"/>
    </row>
    <row r="161" spans="16:16" x14ac:dyDescent="0.3">
      <c r="P161" s="18"/>
    </row>
    <row r="162" spans="16:16" x14ac:dyDescent="0.3">
      <c r="P162" s="18"/>
    </row>
    <row r="163" spans="16:16" x14ac:dyDescent="0.3">
      <c r="P163" s="18"/>
    </row>
    <row r="164" spans="16:16" x14ac:dyDescent="0.3">
      <c r="P164" s="18"/>
    </row>
    <row r="165" spans="16:16" x14ac:dyDescent="0.3">
      <c r="P165" s="18"/>
    </row>
    <row r="166" spans="16:16" x14ac:dyDescent="0.3">
      <c r="P166" s="18"/>
    </row>
    <row r="167" spans="16:16" x14ac:dyDescent="0.3">
      <c r="P167" s="18"/>
    </row>
    <row r="168" spans="16:16" x14ac:dyDescent="0.3">
      <c r="P168" s="18"/>
    </row>
    <row r="169" spans="16:16" x14ac:dyDescent="0.3">
      <c r="P169" s="18"/>
    </row>
    <row r="170" spans="16:16" x14ac:dyDescent="0.3">
      <c r="P170" s="18"/>
    </row>
    <row r="171" spans="16:16" x14ac:dyDescent="0.3">
      <c r="P171" s="18"/>
    </row>
    <row r="172" spans="16:16" x14ac:dyDescent="0.3">
      <c r="P172" s="18"/>
    </row>
    <row r="173" spans="16:16" x14ac:dyDescent="0.3">
      <c r="P173" s="18"/>
    </row>
    <row r="174" spans="16:16" x14ac:dyDescent="0.3">
      <c r="P174" s="18"/>
    </row>
    <row r="175" spans="16:16" x14ac:dyDescent="0.3">
      <c r="P175" s="18"/>
    </row>
    <row r="176" spans="16:16" x14ac:dyDescent="0.3">
      <c r="P176" s="18"/>
    </row>
    <row r="177" spans="16:16" x14ac:dyDescent="0.3">
      <c r="P177" s="18"/>
    </row>
    <row r="178" spans="16:16" x14ac:dyDescent="0.3">
      <c r="P178" s="18"/>
    </row>
    <row r="179" spans="16:16" x14ac:dyDescent="0.3">
      <c r="P179" s="18"/>
    </row>
    <row r="180" spans="16:16" x14ac:dyDescent="0.3">
      <c r="P180" s="18"/>
    </row>
    <row r="181" spans="16:16" x14ac:dyDescent="0.3">
      <c r="P181" s="18"/>
    </row>
    <row r="182" spans="16:16" x14ac:dyDescent="0.3">
      <c r="P182" s="18"/>
    </row>
    <row r="183" spans="16:16" x14ac:dyDescent="0.3">
      <c r="P183" s="18"/>
    </row>
    <row r="184" spans="16:16" x14ac:dyDescent="0.3">
      <c r="P184" s="18"/>
    </row>
    <row r="185" spans="16:16" x14ac:dyDescent="0.3">
      <c r="P185" s="18"/>
    </row>
    <row r="186" spans="16:16" x14ac:dyDescent="0.3">
      <c r="P186" s="18"/>
    </row>
    <row r="187" spans="16:16" x14ac:dyDescent="0.3">
      <c r="P187" s="18"/>
    </row>
    <row r="188" spans="16:16" x14ac:dyDescent="0.3">
      <c r="P188" s="18"/>
    </row>
    <row r="189" spans="16:16" x14ac:dyDescent="0.3">
      <c r="P189" s="18"/>
    </row>
    <row r="190" spans="16:16" x14ac:dyDescent="0.3">
      <c r="P190" s="18"/>
    </row>
    <row r="191" spans="16:16" x14ac:dyDescent="0.3">
      <c r="P191" s="18"/>
    </row>
    <row r="192" spans="16:16" x14ac:dyDescent="0.3">
      <c r="P192" s="18"/>
    </row>
    <row r="193" spans="16:16" x14ac:dyDescent="0.3">
      <c r="P193" s="18"/>
    </row>
    <row r="194" spans="16:16" x14ac:dyDescent="0.3">
      <c r="P194" s="18"/>
    </row>
    <row r="195" spans="16:16" x14ac:dyDescent="0.3">
      <c r="P195" s="18"/>
    </row>
    <row r="196" spans="16:16" x14ac:dyDescent="0.3">
      <c r="P196" s="18"/>
    </row>
    <row r="197" spans="16:16" x14ac:dyDescent="0.3">
      <c r="P197" s="18"/>
    </row>
    <row r="198" spans="16:16" x14ac:dyDescent="0.3">
      <c r="P198" s="18"/>
    </row>
    <row r="199" spans="16:16" x14ac:dyDescent="0.3">
      <c r="P199" s="18"/>
    </row>
    <row r="200" spans="16:16" x14ac:dyDescent="0.3">
      <c r="P200" s="18"/>
    </row>
    <row r="201" spans="16:16" x14ac:dyDescent="0.3">
      <c r="P201" s="18"/>
    </row>
    <row r="202" spans="16:16" x14ac:dyDescent="0.3">
      <c r="P202" s="18"/>
    </row>
    <row r="203" spans="16:16" x14ac:dyDescent="0.3">
      <c r="P203" s="18"/>
    </row>
    <row r="204" spans="16:16" x14ac:dyDescent="0.3">
      <c r="P204" s="18"/>
    </row>
    <row r="205" spans="16:16" x14ac:dyDescent="0.3">
      <c r="P205" s="18"/>
    </row>
    <row r="206" spans="16:16" x14ac:dyDescent="0.3">
      <c r="P206" s="18"/>
    </row>
    <row r="207" spans="16:16" x14ac:dyDescent="0.3">
      <c r="P207" s="18"/>
    </row>
    <row r="208" spans="16:16" x14ac:dyDescent="0.3">
      <c r="P208" s="18"/>
    </row>
    <row r="209" spans="16:16" x14ac:dyDescent="0.3">
      <c r="P209" s="18"/>
    </row>
    <row r="210" spans="16:16" x14ac:dyDescent="0.3">
      <c r="P210" s="18"/>
    </row>
    <row r="211" spans="16:16" x14ac:dyDescent="0.3">
      <c r="P211" s="18"/>
    </row>
    <row r="212" spans="16:16" x14ac:dyDescent="0.3">
      <c r="P212" s="18"/>
    </row>
    <row r="213" spans="16:16" x14ac:dyDescent="0.3">
      <c r="P213" s="18"/>
    </row>
    <row r="214" spans="16:16" x14ac:dyDescent="0.3">
      <c r="P214" s="18"/>
    </row>
    <row r="215" spans="16:16" x14ac:dyDescent="0.3">
      <c r="P215" s="18"/>
    </row>
    <row r="216" spans="16:16" x14ac:dyDescent="0.3">
      <c r="P216" s="18"/>
    </row>
    <row r="217" spans="16:16" x14ac:dyDescent="0.3">
      <c r="P217" s="18"/>
    </row>
    <row r="218" spans="16:16" x14ac:dyDescent="0.3">
      <c r="P218" s="18"/>
    </row>
    <row r="219" spans="16:16" x14ac:dyDescent="0.3">
      <c r="P219" s="18"/>
    </row>
    <row r="220" spans="16:16" x14ac:dyDescent="0.3">
      <c r="P220" s="18"/>
    </row>
    <row r="221" spans="16:16" x14ac:dyDescent="0.3">
      <c r="P221" s="18"/>
    </row>
    <row r="222" spans="16:16" x14ac:dyDescent="0.3">
      <c r="P222" s="18"/>
    </row>
    <row r="223" spans="16:16" x14ac:dyDescent="0.3">
      <c r="P223" s="18"/>
    </row>
    <row r="224" spans="16:16" x14ac:dyDescent="0.3">
      <c r="P224" s="18"/>
    </row>
    <row r="225" spans="16:16" x14ac:dyDescent="0.3">
      <c r="P225" s="18"/>
    </row>
    <row r="226" spans="16:16" x14ac:dyDescent="0.3">
      <c r="P226" s="18"/>
    </row>
    <row r="227" spans="16:16" x14ac:dyDescent="0.3">
      <c r="P227" s="18"/>
    </row>
    <row r="228" spans="16:16" x14ac:dyDescent="0.3">
      <c r="P228" s="18"/>
    </row>
    <row r="229" spans="16:16" x14ac:dyDescent="0.3">
      <c r="P229" s="18"/>
    </row>
    <row r="230" spans="16:16" x14ac:dyDescent="0.3">
      <c r="P230" s="18"/>
    </row>
    <row r="231" spans="16:16" x14ac:dyDescent="0.3">
      <c r="P231" s="18"/>
    </row>
    <row r="232" spans="16:16" x14ac:dyDescent="0.3">
      <c r="P232" s="18"/>
    </row>
    <row r="233" spans="16:16" x14ac:dyDescent="0.3">
      <c r="P233" s="18"/>
    </row>
    <row r="234" spans="16:16" x14ac:dyDescent="0.3">
      <c r="P234" s="18"/>
    </row>
    <row r="235" spans="16:16" x14ac:dyDescent="0.3">
      <c r="P235" s="18"/>
    </row>
    <row r="236" spans="16:16" x14ac:dyDescent="0.3">
      <c r="P236" s="18"/>
    </row>
    <row r="237" spans="16:16" x14ac:dyDescent="0.3">
      <c r="P237" s="18"/>
    </row>
    <row r="238" spans="16:16" x14ac:dyDescent="0.3">
      <c r="P238" s="18"/>
    </row>
    <row r="239" spans="16:16" x14ac:dyDescent="0.3">
      <c r="P239" s="18"/>
    </row>
    <row r="240" spans="16:16" x14ac:dyDescent="0.3">
      <c r="P240" s="18"/>
    </row>
    <row r="241" spans="16:16" x14ac:dyDescent="0.3">
      <c r="P241" s="18"/>
    </row>
    <row r="242" spans="16:16" x14ac:dyDescent="0.3">
      <c r="P242" s="18"/>
    </row>
    <row r="243" spans="16:16" x14ac:dyDescent="0.3">
      <c r="P243" s="18"/>
    </row>
    <row r="244" spans="16:16" x14ac:dyDescent="0.3">
      <c r="P244" s="18"/>
    </row>
    <row r="245" spans="16:16" x14ac:dyDescent="0.3">
      <c r="P245" s="18"/>
    </row>
    <row r="246" spans="16:16" x14ac:dyDescent="0.3">
      <c r="P246" s="18"/>
    </row>
    <row r="247" spans="16:16" x14ac:dyDescent="0.3">
      <c r="P247" s="18"/>
    </row>
    <row r="248" spans="16:16" x14ac:dyDescent="0.3">
      <c r="P248" s="18"/>
    </row>
    <row r="249" spans="16:16" x14ac:dyDescent="0.3">
      <c r="P249" s="18"/>
    </row>
    <row r="250" spans="16:16" x14ac:dyDescent="0.3">
      <c r="P250" s="18"/>
    </row>
    <row r="251" spans="16:16" x14ac:dyDescent="0.3">
      <c r="P251" s="18"/>
    </row>
    <row r="252" spans="16:16" x14ac:dyDescent="0.3">
      <c r="P252" s="18"/>
    </row>
    <row r="253" spans="16:16" x14ac:dyDescent="0.3">
      <c r="P253" s="18"/>
    </row>
    <row r="254" spans="16:16" x14ac:dyDescent="0.3">
      <c r="P254" s="18"/>
    </row>
    <row r="255" spans="16:16" x14ac:dyDescent="0.3">
      <c r="P255" s="18"/>
    </row>
    <row r="256" spans="16:16" x14ac:dyDescent="0.3">
      <c r="P256" s="18"/>
    </row>
    <row r="257" spans="16:16" x14ac:dyDescent="0.3">
      <c r="P257" s="18"/>
    </row>
    <row r="258" spans="16:16" x14ac:dyDescent="0.3">
      <c r="P258" s="18"/>
    </row>
    <row r="259" spans="16:16" x14ac:dyDescent="0.3">
      <c r="P259" s="18"/>
    </row>
    <row r="260" spans="16:16" x14ac:dyDescent="0.3">
      <c r="P260" s="18"/>
    </row>
    <row r="261" spans="16:16" x14ac:dyDescent="0.3">
      <c r="P261" s="18"/>
    </row>
    <row r="262" spans="16:16" x14ac:dyDescent="0.3">
      <c r="P262" s="18"/>
    </row>
    <row r="263" spans="16:16" x14ac:dyDescent="0.3">
      <c r="P263" s="18"/>
    </row>
    <row r="264" spans="16:16" x14ac:dyDescent="0.3">
      <c r="P264" s="18"/>
    </row>
    <row r="265" spans="16:16" x14ac:dyDescent="0.3">
      <c r="P265" s="18"/>
    </row>
    <row r="266" spans="16:16" x14ac:dyDescent="0.3">
      <c r="P266" s="18"/>
    </row>
    <row r="267" spans="16:16" x14ac:dyDescent="0.3">
      <c r="P267" s="18"/>
    </row>
    <row r="268" spans="16:16" x14ac:dyDescent="0.3">
      <c r="P268" s="18"/>
    </row>
    <row r="269" spans="16:16" x14ac:dyDescent="0.3">
      <c r="P269" s="18"/>
    </row>
    <row r="270" spans="16:16" x14ac:dyDescent="0.3">
      <c r="P270" s="18"/>
    </row>
    <row r="271" spans="16:16" x14ac:dyDescent="0.3">
      <c r="P271" s="18"/>
    </row>
    <row r="272" spans="16:16" x14ac:dyDescent="0.3">
      <c r="P272" s="18"/>
    </row>
    <row r="273" spans="16:16" x14ac:dyDescent="0.3">
      <c r="P273" s="18"/>
    </row>
    <row r="274" spans="16:16" x14ac:dyDescent="0.3">
      <c r="P274" s="18"/>
    </row>
    <row r="275" spans="16:16" x14ac:dyDescent="0.3">
      <c r="P275" s="18"/>
    </row>
    <row r="276" spans="16:16" x14ac:dyDescent="0.3">
      <c r="P276" s="18"/>
    </row>
    <row r="277" spans="16:16" x14ac:dyDescent="0.3">
      <c r="P277" s="18"/>
    </row>
    <row r="278" spans="16:16" x14ac:dyDescent="0.3">
      <c r="P278" s="18"/>
    </row>
    <row r="279" spans="16:16" x14ac:dyDescent="0.3">
      <c r="P279" s="18"/>
    </row>
    <row r="280" spans="16:16" x14ac:dyDescent="0.3">
      <c r="P280" s="18"/>
    </row>
    <row r="281" spans="16:16" x14ac:dyDescent="0.3">
      <c r="P281" s="18"/>
    </row>
    <row r="282" spans="16:16" x14ac:dyDescent="0.3">
      <c r="P282" s="18"/>
    </row>
    <row r="283" spans="16:16" x14ac:dyDescent="0.3">
      <c r="P283" s="18"/>
    </row>
    <row r="284" spans="16:16" x14ac:dyDescent="0.3">
      <c r="P284" s="18"/>
    </row>
    <row r="285" spans="16:16" x14ac:dyDescent="0.3">
      <c r="P285" s="18"/>
    </row>
    <row r="286" spans="16:16" x14ac:dyDescent="0.3">
      <c r="P286" s="18"/>
    </row>
    <row r="287" spans="16:16" x14ac:dyDescent="0.3">
      <c r="P287" s="18"/>
    </row>
    <row r="288" spans="16:16" x14ac:dyDescent="0.3">
      <c r="P288" s="18"/>
    </row>
    <row r="289" spans="16:16" x14ac:dyDescent="0.3">
      <c r="P289" s="18"/>
    </row>
    <row r="290" spans="16:16" x14ac:dyDescent="0.3">
      <c r="P290" s="18"/>
    </row>
    <row r="291" spans="16:16" x14ac:dyDescent="0.3">
      <c r="P291" s="18"/>
    </row>
    <row r="292" spans="16:16" x14ac:dyDescent="0.3">
      <c r="P292" s="18"/>
    </row>
    <row r="293" spans="16:16" x14ac:dyDescent="0.3">
      <c r="P293" s="18"/>
    </row>
    <row r="294" spans="16:16" x14ac:dyDescent="0.3">
      <c r="P294" s="18"/>
    </row>
    <row r="295" spans="16:16" x14ac:dyDescent="0.3">
      <c r="P295" s="18"/>
    </row>
    <row r="296" spans="16:16" x14ac:dyDescent="0.3">
      <c r="P296" s="18"/>
    </row>
    <row r="297" spans="16:16" x14ac:dyDescent="0.3">
      <c r="P297" s="18"/>
    </row>
    <row r="298" spans="16:16" x14ac:dyDescent="0.3">
      <c r="P298" s="18"/>
    </row>
    <row r="299" spans="16:16" x14ac:dyDescent="0.3">
      <c r="P299" s="18"/>
    </row>
    <row r="300" spans="16:16" x14ac:dyDescent="0.3">
      <c r="P300" s="18"/>
    </row>
    <row r="301" spans="16:16" x14ac:dyDescent="0.3">
      <c r="P301" s="18"/>
    </row>
    <row r="302" spans="16:16" x14ac:dyDescent="0.3">
      <c r="P302" s="18"/>
    </row>
    <row r="303" spans="16:16" x14ac:dyDescent="0.3">
      <c r="P303" s="18"/>
    </row>
    <row r="304" spans="16:16" x14ac:dyDescent="0.3">
      <c r="P304" s="18"/>
    </row>
    <row r="305" spans="16:16" x14ac:dyDescent="0.3">
      <c r="P305" s="18"/>
    </row>
    <row r="306" spans="16:16" x14ac:dyDescent="0.3">
      <c r="P306" s="18"/>
    </row>
    <row r="307" spans="16:16" x14ac:dyDescent="0.3">
      <c r="P307" s="18"/>
    </row>
    <row r="308" spans="16:16" x14ac:dyDescent="0.3">
      <c r="P308" s="18"/>
    </row>
    <row r="309" spans="16:16" x14ac:dyDescent="0.3">
      <c r="P309" s="18"/>
    </row>
    <row r="310" spans="16:16" x14ac:dyDescent="0.3">
      <c r="P310" s="18"/>
    </row>
    <row r="311" spans="16:16" x14ac:dyDescent="0.3">
      <c r="P311" s="18"/>
    </row>
    <row r="312" spans="16:16" x14ac:dyDescent="0.3">
      <c r="P312" s="18"/>
    </row>
    <row r="313" spans="16:16" x14ac:dyDescent="0.3">
      <c r="P313" s="18"/>
    </row>
    <row r="314" spans="16:16" x14ac:dyDescent="0.3">
      <c r="P314" s="18"/>
    </row>
    <row r="315" spans="16:16" x14ac:dyDescent="0.3">
      <c r="P315" s="18"/>
    </row>
    <row r="316" spans="16:16" x14ac:dyDescent="0.3">
      <c r="P316" s="18"/>
    </row>
    <row r="317" spans="16:16" x14ac:dyDescent="0.3">
      <c r="P317" s="18"/>
    </row>
    <row r="318" spans="16:16" x14ac:dyDescent="0.3">
      <c r="P318" s="18"/>
    </row>
    <row r="319" spans="16:16" x14ac:dyDescent="0.3">
      <c r="P319" s="18"/>
    </row>
    <row r="320" spans="16:16" x14ac:dyDescent="0.3">
      <c r="P320" s="18"/>
    </row>
    <row r="321" spans="16:16" x14ac:dyDescent="0.3">
      <c r="P321" s="18"/>
    </row>
    <row r="322" spans="16:16" x14ac:dyDescent="0.3">
      <c r="P322" s="18"/>
    </row>
    <row r="323" spans="16:16" x14ac:dyDescent="0.3">
      <c r="P323" s="18"/>
    </row>
    <row r="324" spans="16:16" x14ac:dyDescent="0.3">
      <c r="P324" s="18"/>
    </row>
    <row r="325" spans="16:16" x14ac:dyDescent="0.3">
      <c r="P325" s="18"/>
    </row>
    <row r="326" spans="16:16" x14ac:dyDescent="0.3">
      <c r="P326" s="18"/>
    </row>
    <row r="327" spans="16:16" x14ac:dyDescent="0.3">
      <c r="P327" s="18"/>
    </row>
    <row r="328" spans="16:16" x14ac:dyDescent="0.3">
      <c r="P328" s="18"/>
    </row>
    <row r="329" spans="16:16" x14ac:dyDescent="0.3">
      <c r="P329" s="18"/>
    </row>
    <row r="330" spans="16:16" x14ac:dyDescent="0.3">
      <c r="P330" s="18"/>
    </row>
    <row r="331" spans="16:16" x14ac:dyDescent="0.3">
      <c r="P331" s="18"/>
    </row>
    <row r="332" spans="16:16" x14ac:dyDescent="0.3">
      <c r="P332" s="18"/>
    </row>
    <row r="333" spans="16:16" x14ac:dyDescent="0.3">
      <c r="P333" s="18"/>
    </row>
    <row r="334" spans="16:16" x14ac:dyDescent="0.3">
      <c r="P334" s="18"/>
    </row>
    <row r="335" spans="16:16" x14ac:dyDescent="0.3">
      <c r="P335" s="18"/>
    </row>
    <row r="336" spans="16:16" x14ac:dyDescent="0.3">
      <c r="P336" s="18"/>
    </row>
    <row r="337" spans="16:16" x14ac:dyDescent="0.3">
      <c r="P337" s="18"/>
    </row>
    <row r="338" spans="16:16" x14ac:dyDescent="0.3">
      <c r="P338" s="18"/>
    </row>
    <row r="339" spans="16:16" x14ac:dyDescent="0.3">
      <c r="P339" s="18"/>
    </row>
    <row r="340" spans="16:16" x14ac:dyDescent="0.3">
      <c r="P340" s="18"/>
    </row>
    <row r="341" spans="16:16" x14ac:dyDescent="0.3">
      <c r="P341" s="18"/>
    </row>
    <row r="342" spans="16:16" x14ac:dyDescent="0.3">
      <c r="P342" s="18"/>
    </row>
    <row r="343" spans="16:16" x14ac:dyDescent="0.3">
      <c r="P343" s="18"/>
    </row>
    <row r="344" spans="16:16" x14ac:dyDescent="0.3">
      <c r="P344" s="18"/>
    </row>
    <row r="345" spans="16:16" x14ac:dyDescent="0.3">
      <c r="P345" s="18"/>
    </row>
    <row r="346" spans="16:16" x14ac:dyDescent="0.3">
      <c r="P346" s="18"/>
    </row>
    <row r="347" spans="16:16" x14ac:dyDescent="0.3">
      <c r="P347" s="18"/>
    </row>
    <row r="348" spans="16:16" x14ac:dyDescent="0.3">
      <c r="P348" s="18"/>
    </row>
    <row r="349" spans="16:16" x14ac:dyDescent="0.3">
      <c r="P349" s="18"/>
    </row>
    <row r="350" spans="16:16" x14ac:dyDescent="0.3">
      <c r="P350" s="18"/>
    </row>
    <row r="351" spans="16:16" x14ac:dyDescent="0.3">
      <c r="P351" s="18"/>
    </row>
    <row r="352" spans="16:16" x14ac:dyDescent="0.3">
      <c r="P352" s="18"/>
    </row>
    <row r="353" spans="16:16" x14ac:dyDescent="0.3">
      <c r="P353" s="18"/>
    </row>
    <row r="354" spans="16:16" x14ac:dyDescent="0.3">
      <c r="P354" s="18"/>
    </row>
    <row r="355" spans="16:16" x14ac:dyDescent="0.3">
      <c r="P355" s="18"/>
    </row>
    <row r="356" spans="16:16" x14ac:dyDescent="0.3">
      <c r="P356" s="18"/>
    </row>
    <row r="357" spans="16:16" x14ac:dyDescent="0.3">
      <c r="P357" s="18"/>
    </row>
    <row r="358" spans="16:16" x14ac:dyDescent="0.3">
      <c r="P358" s="18"/>
    </row>
    <row r="359" spans="16:16" x14ac:dyDescent="0.3">
      <c r="P359" s="18"/>
    </row>
    <row r="360" spans="16:16" x14ac:dyDescent="0.3">
      <c r="P360" s="18"/>
    </row>
    <row r="361" spans="16:16" x14ac:dyDescent="0.3">
      <c r="P361" s="18"/>
    </row>
    <row r="362" spans="16:16" x14ac:dyDescent="0.3">
      <c r="P362" s="18"/>
    </row>
    <row r="363" spans="16:16" x14ac:dyDescent="0.3">
      <c r="P363" s="18"/>
    </row>
    <row r="364" spans="16:16" x14ac:dyDescent="0.3">
      <c r="P364" s="18"/>
    </row>
    <row r="365" spans="16:16" x14ac:dyDescent="0.3">
      <c r="P365" s="18"/>
    </row>
    <row r="366" spans="16:16" x14ac:dyDescent="0.3">
      <c r="P366" s="18"/>
    </row>
    <row r="367" spans="16:16" x14ac:dyDescent="0.3">
      <c r="P367" s="18"/>
    </row>
    <row r="368" spans="16:16" x14ac:dyDescent="0.3">
      <c r="P368" s="18"/>
    </row>
    <row r="369" spans="16:16" x14ac:dyDescent="0.3">
      <c r="P369" s="18"/>
    </row>
    <row r="370" spans="16:16" x14ac:dyDescent="0.3">
      <c r="P370" s="18"/>
    </row>
    <row r="371" spans="16:16" x14ac:dyDescent="0.3">
      <c r="P371" s="18"/>
    </row>
    <row r="372" spans="16:16" x14ac:dyDescent="0.3">
      <c r="P372" s="18"/>
    </row>
    <row r="373" spans="16:16" x14ac:dyDescent="0.3">
      <c r="P373" s="18"/>
    </row>
    <row r="374" spans="16:16" x14ac:dyDescent="0.3">
      <c r="P374" s="18"/>
    </row>
    <row r="375" spans="16:16" x14ac:dyDescent="0.3">
      <c r="P375" s="18"/>
    </row>
    <row r="376" spans="16:16" x14ac:dyDescent="0.3">
      <c r="P376" s="18"/>
    </row>
    <row r="377" spans="16:16" x14ac:dyDescent="0.3">
      <c r="P377" s="18"/>
    </row>
    <row r="378" spans="16:16" x14ac:dyDescent="0.3">
      <c r="P378" s="18"/>
    </row>
    <row r="379" spans="16:16" x14ac:dyDescent="0.3">
      <c r="P379" s="18"/>
    </row>
    <row r="380" spans="16:16" x14ac:dyDescent="0.3">
      <c r="P380" s="18"/>
    </row>
    <row r="381" spans="16:16" x14ac:dyDescent="0.3">
      <c r="P381" s="18"/>
    </row>
    <row r="382" spans="16:16" x14ac:dyDescent="0.3">
      <c r="P382" s="18"/>
    </row>
    <row r="383" spans="16:16" x14ac:dyDescent="0.3">
      <c r="P383" s="18"/>
    </row>
    <row r="384" spans="16:16" x14ac:dyDescent="0.3">
      <c r="P384" s="18"/>
    </row>
    <row r="385" spans="16:16" x14ac:dyDescent="0.3">
      <c r="P385" s="18"/>
    </row>
    <row r="386" spans="16:16" x14ac:dyDescent="0.3">
      <c r="P386" s="18"/>
    </row>
    <row r="387" spans="16:16" x14ac:dyDescent="0.3">
      <c r="P387" s="18"/>
    </row>
    <row r="388" spans="16:16" x14ac:dyDescent="0.3">
      <c r="P388" s="18"/>
    </row>
    <row r="389" spans="16:16" x14ac:dyDescent="0.3">
      <c r="P389" s="18"/>
    </row>
    <row r="390" spans="16:16" x14ac:dyDescent="0.3">
      <c r="P390" s="18"/>
    </row>
    <row r="391" spans="16:16" x14ac:dyDescent="0.3">
      <c r="P391" s="18"/>
    </row>
    <row r="392" spans="16:16" x14ac:dyDescent="0.3">
      <c r="P392" s="18"/>
    </row>
    <row r="393" spans="16:16" x14ac:dyDescent="0.3">
      <c r="P393" s="18"/>
    </row>
    <row r="394" spans="16:16" x14ac:dyDescent="0.3">
      <c r="P394" s="18"/>
    </row>
    <row r="395" spans="16:16" x14ac:dyDescent="0.3">
      <c r="P395" s="18"/>
    </row>
    <row r="396" spans="16:16" x14ac:dyDescent="0.3">
      <c r="P396" s="18"/>
    </row>
    <row r="397" spans="16:16" x14ac:dyDescent="0.3">
      <c r="P397" s="18"/>
    </row>
    <row r="398" spans="16:16" x14ac:dyDescent="0.3">
      <c r="P398" s="18"/>
    </row>
    <row r="399" spans="16:16" x14ac:dyDescent="0.3">
      <c r="P399" s="18"/>
    </row>
    <row r="400" spans="16:16" x14ac:dyDescent="0.3">
      <c r="P400" s="18"/>
    </row>
    <row r="401" spans="16:16" x14ac:dyDescent="0.3">
      <c r="P401" s="18"/>
    </row>
    <row r="402" spans="16:16" x14ac:dyDescent="0.3">
      <c r="P402" s="18"/>
    </row>
    <row r="403" spans="16:16" x14ac:dyDescent="0.3">
      <c r="P403" s="18"/>
    </row>
    <row r="404" spans="16:16" x14ac:dyDescent="0.3">
      <c r="P404" s="18"/>
    </row>
    <row r="405" spans="16:16" x14ac:dyDescent="0.3">
      <c r="P405" s="18"/>
    </row>
    <row r="406" spans="16:16" x14ac:dyDescent="0.3">
      <c r="P406" s="18"/>
    </row>
    <row r="407" spans="16:16" x14ac:dyDescent="0.3">
      <c r="P407" s="18"/>
    </row>
    <row r="408" spans="16:16" x14ac:dyDescent="0.3">
      <c r="P408" s="18"/>
    </row>
    <row r="409" spans="16:16" x14ac:dyDescent="0.3">
      <c r="P409" s="18"/>
    </row>
    <row r="410" spans="16:16" x14ac:dyDescent="0.3">
      <c r="P410" s="18"/>
    </row>
    <row r="411" spans="16:16" x14ac:dyDescent="0.3">
      <c r="P411" s="18"/>
    </row>
    <row r="412" spans="16:16" x14ac:dyDescent="0.3">
      <c r="P412" s="18"/>
    </row>
    <row r="413" spans="16:16" x14ac:dyDescent="0.3">
      <c r="P413" s="18"/>
    </row>
    <row r="414" spans="16:16" x14ac:dyDescent="0.3">
      <c r="P414" s="18"/>
    </row>
    <row r="415" spans="16:16" x14ac:dyDescent="0.3">
      <c r="P415" s="18"/>
    </row>
    <row r="416" spans="16:16" x14ac:dyDescent="0.3">
      <c r="P416" s="18"/>
    </row>
    <row r="417" spans="16:16" x14ac:dyDescent="0.3">
      <c r="P417" s="18"/>
    </row>
    <row r="418" spans="16:16" x14ac:dyDescent="0.3">
      <c r="P418" s="18"/>
    </row>
    <row r="419" spans="16:16" x14ac:dyDescent="0.3">
      <c r="P419" s="18"/>
    </row>
    <row r="420" spans="16:16" x14ac:dyDescent="0.3">
      <c r="P420" s="18"/>
    </row>
    <row r="421" spans="16:16" x14ac:dyDescent="0.3">
      <c r="P421" s="18"/>
    </row>
    <row r="422" spans="16:16" x14ac:dyDescent="0.3">
      <c r="P422" s="18"/>
    </row>
    <row r="423" spans="16:16" x14ac:dyDescent="0.3">
      <c r="P423" s="18"/>
    </row>
    <row r="424" spans="16:16" x14ac:dyDescent="0.3">
      <c r="P424" s="18"/>
    </row>
    <row r="425" spans="16:16" x14ac:dyDescent="0.3">
      <c r="P425" s="18"/>
    </row>
    <row r="426" spans="16:16" x14ac:dyDescent="0.3">
      <c r="P426" s="18"/>
    </row>
    <row r="427" spans="16:16" x14ac:dyDescent="0.3">
      <c r="P427" s="18"/>
    </row>
    <row r="428" spans="16:16" x14ac:dyDescent="0.3">
      <c r="P428" s="18"/>
    </row>
    <row r="429" spans="16:16" x14ac:dyDescent="0.3">
      <c r="P429" s="18"/>
    </row>
    <row r="430" spans="16:16" x14ac:dyDescent="0.3">
      <c r="P430" s="18"/>
    </row>
    <row r="431" spans="16:16" x14ac:dyDescent="0.3">
      <c r="P431" s="18"/>
    </row>
    <row r="432" spans="16:16" x14ac:dyDescent="0.3">
      <c r="P432" s="18"/>
    </row>
    <row r="433" spans="16:16" x14ac:dyDescent="0.3">
      <c r="P433" s="18"/>
    </row>
    <row r="434" spans="16:16" x14ac:dyDescent="0.3">
      <c r="P434" s="18"/>
    </row>
    <row r="435" spans="16:16" x14ac:dyDescent="0.3">
      <c r="P435" s="18"/>
    </row>
    <row r="436" spans="16:16" x14ac:dyDescent="0.3">
      <c r="P436" s="18"/>
    </row>
    <row r="437" spans="16:16" x14ac:dyDescent="0.3">
      <c r="P437" s="18"/>
    </row>
    <row r="438" spans="16:16" x14ac:dyDescent="0.3">
      <c r="P438" s="18"/>
    </row>
    <row r="439" spans="16:16" x14ac:dyDescent="0.3">
      <c r="P439" s="18"/>
    </row>
    <row r="440" spans="16:16" x14ac:dyDescent="0.3">
      <c r="P440" s="18"/>
    </row>
    <row r="441" spans="16:16" x14ac:dyDescent="0.3">
      <c r="P441" s="18"/>
    </row>
    <row r="442" spans="16:16" x14ac:dyDescent="0.3">
      <c r="P442" s="18"/>
    </row>
    <row r="443" spans="16:16" x14ac:dyDescent="0.3">
      <c r="P443" s="18"/>
    </row>
    <row r="444" spans="16:16" x14ac:dyDescent="0.3">
      <c r="P444" s="18"/>
    </row>
    <row r="445" spans="16:16" x14ac:dyDescent="0.3">
      <c r="P445" s="18"/>
    </row>
    <row r="446" spans="16:16" x14ac:dyDescent="0.3">
      <c r="P446" s="18"/>
    </row>
    <row r="447" spans="16:16" x14ac:dyDescent="0.3">
      <c r="P447" s="18"/>
    </row>
    <row r="448" spans="16:16" x14ac:dyDescent="0.3">
      <c r="P448" s="18"/>
    </row>
    <row r="449" spans="16:16" x14ac:dyDescent="0.3">
      <c r="P449" s="18"/>
    </row>
    <row r="450" spans="16:16" x14ac:dyDescent="0.3">
      <c r="P450" s="18"/>
    </row>
    <row r="451" spans="16:16" x14ac:dyDescent="0.3">
      <c r="P451" s="18"/>
    </row>
    <row r="452" spans="16:16" x14ac:dyDescent="0.3">
      <c r="P452" s="18"/>
    </row>
    <row r="453" spans="16:16" x14ac:dyDescent="0.3">
      <c r="P453" s="18"/>
    </row>
    <row r="454" spans="16:16" x14ac:dyDescent="0.3">
      <c r="P454" s="18"/>
    </row>
    <row r="455" spans="16:16" x14ac:dyDescent="0.3">
      <c r="P455" s="18"/>
    </row>
    <row r="456" spans="16:16" x14ac:dyDescent="0.3">
      <c r="P456" s="18"/>
    </row>
    <row r="457" spans="16:16" x14ac:dyDescent="0.3">
      <c r="P457" s="18"/>
    </row>
    <row r="458" spans="16:16" x14ac:dyDescent="0.3">
      <c r="P458" s="18"/>
    </row>
    <row r="459" spans="16:16" x14ac:dyDescent="0.3">
      <c r="P459" s="18"/>
    </row>
    <row r="460" spans="16:16" x14ac:dyDescent="0.3">
      <c r="P460" s="18"/>
    </row>
    <row r="461" spans="16:16" x14ac:dyDescent="0.3">
      <c r="P461" s="18"/>
    </row>
    <row r="462" spans="16:16" x14ac:dyDescent="0.3">
      <c r="P462" s="18"/>
    </row>
    <row r="463" spans="16:16" x14ac:dyDescent="0.3">
      <c r="P463" s="18"/>
    </row>
    <row r="464" spans="16:16" x14ac:dyDescent="0.3">
      <c r="P464" s="18"/>
    </row>
    <row r="465" spans="16:16" x14ac:dyDescent="0.3">
      <c r="P465" s="18"/>
    </row>
    <row r="466" spans="16:16" x14ac:dyDescent="0.3">
      <c r="P466" s="18"/>
    </row>
    <row r="467" spans="16:16" x14ac:dyDescent="0.3">
      <c r="P467" s="18"/>
    </row>
    <row r="468" spans="16:16" x14ac:dyDescent="0.3">
      <c r="P468" s="18"/>
    </row>
    <row r="469" spans="16:16" x14ac:dyDescent="0.3">
      <c r="P469" s="18"/>
    </row>
    <row r="470" spans="16:16" x14ac:dyDescent="0.3">
      <c r="P470" s="18"/>
    </row>
    <row r="471" spans="16:16" x14ac:dyDescent="0.3">
      <c r="P471" s="18"/>
    </row>
    <row r="472" spans="16:16" x14ac:dyDescent="0.3">
      <c r="P472" s="18"/>
    </row>
    <row r="473" spans="16:16" x14ac:dyDescent="0.3">
      <c r="P473" s="18"/>
    </row>
    <row r="474" spans="16:16" x14ac:dyDescent="0.3">
      <c r="P474" s="18"/>
    </row>
    <row r="475" spans="16:16" x14ac:dyDescent="0.3">
      <c r="P475" s="18"/>
    </row>
    <row r="476" spans="16:16" x14ac:dyDescent="0.3">
      <c r="P476" s="18"/>
    </row>
    <row r="477" spans="16:16" x14ac:dyDescent="0.3">
      <c r="P477" s="18"/>
    </row>
    <row r="478" spans="16:16" x14ac:dyDescent="0.3">
      <c r="P478" s="18"/>
    </row>
    <row r="479" spans="16:16" x14ac:dyDescent="0.3">
      <c r="P479" s="18"/>
    </row>
    <row r="480" spans="16:16" x14ac:dyDescent="0.3">
      <c r="P480" s="18"/>
    </row>
    <row r="481" spans="16:16" x14ac:dyDescent="0.3">
      <c r="P481" s="18"/>
    </row>
    <row r="482" spans="16:16" x14ac:dyDescent="0.3">
      <c r="P482" s="18"/>
    </row>
    <row r="483" spans="16:16" x14ac:dyDescent="0.3">
      <c r="P483" s="18"/>
    </row>
    <row r="484" spans="16:16" x14ac:dyDescent="0.3">
      <c r="P484" s="18"/>
    </row>
    <row r="485" spans="16:16" x14ac:dyDescent="0.3">
      <c r="P485" s="18"/>
    </row>
    <row r="486" spans="16:16" x14ac:dyDescent="0.3">
      <c r="P486" s="18"/>
    </row>
    <row r="487" spans="16:16" x14ac:dyDescent="0.3">
      <c r="P487" s="18"/>
    </row>
    <row r="488" spans="16:16" x14ac:dyDescent="0.3">
      <c r="P488" s="18"/>
    </row>
    <row r="489" spans="16:16" x14ac:dyDescent="0.3">
      <c r="P489" s="18"/>
    </row>
    <row r="490" spans="16:16" x14ac:dyDescent="0.3">
      <c r="P490" s="18"/>
    </row>
    <row r="491" spans="16:16" x14ac:dyDescent="0.3">
      <c r="P491" s="18"/>
    </row>
    <row r="492" spans="16:16" x14ac:dyDescent="0.3">
      <c r="P492" s="18"/>
    </row>
    <row r="493" spans="16:16" x14ac:dyDescent="0.3">
      <c r="P493" s="18"/>
    </row>
    <row r="494" spans="16:16" x14ac:dyDescent="0.3">
      <c r="P494" s="18"/>
    </row>
    <row r="495" spans="16:16" x14ac:dyDescent="0.3">
      <c r="P495" s="18"/>
    </row>
    <row r="496" spans="16:16" x14ac:dyDescent="0.3">
      <c r="P496" s="18"/>
    </row>
    <row r="497" spans="16:16" x14ac:dyDescent="0.3">
      <c r="P497" s="18"/>
    </row>
    <row r="498" spans="16:16" x14ac:dyDescent="0.3">
      <c r="P498" s="18"/>
    </row>
    <row r="499" spans="16:16" x14ac:dyDescent="0.3">
      <c r="P499" s="18"/>
    </row>
    <row r="500" spans="16:16" x14ac:dyDescent="0.3">
      <c r="P500" s="18"/>
    </row>
    <row r="501" spans="16:16" x14ac:dyDescent="0.3">
      <c r="P501" s="18"/>
    </row>
    <row r="502" spans="16:16" x14ac:dyDescent="0.3">
      <c r="P502" s="18"/>
    </row>
    <row r="503" spans="16:16" x14ac:dyDescent="0.3">
      <c r="P503" s="18"/>
    </row>
    <row r="504" spans="16:16" x14ac:dyDescent="0.3">
      <c r="P504" s="18"/>
    </row>
    <row r="505" spans="16:16" x14ac:dyDescent="0.3">
      <c r="P505" s="18"/>
    </row>
    <row r="506" spans="16:16" x14ac:dyDescent="0.3">
      <c r="P506" s="18"/>
    </row>
    <row r="507" spans="16:16" x14ac:dyDescent="0.3">
      <c r="P507" s="18"/>
    </row>
    <row r="508" spans="16:16" x14ac:dyDescent="0.3">
      <c r="P508" s="18"/>
    </row>
    <row r="509" spans="16:16" x14ac:dyDescent="0.3">
      <c r="P509" s="18"/>
    </row>
    <row r="510" spans="16:16" x14ac:dyDescent="0.3">
      <c r="P510" s="18"/>
    </row>
    <row r="511" spans="16:16" x14ac:dyDescent="0.3">
      <c r="P511" s="18"/>
    </row>
    <row r="512" spans="16:16" x14ac:dyDescent="0.3">
      <c r="P512" s="18"/>
    </row>
    <row r="513" spans="16:16" x14ac:dyDescent="0.3">
      <c r="P513" s="18"/>
    </row>
    <row r="514" spans="16:16" x14ac:dyDescent="0.3">
      <c r="P514" s="18"/>
    </row>
    <row r="515" spans="16:16" x14ac:dyDescent="0.3">
      <c r="P515" s="18"/>
    </row>
    <row r="516" spans="16:16" x14ac:dyDescent="0.3">
      <c r="P516" s="18"/>
    </row>
    <row r="517" spans="16:16" x14ac:dyDescent="0.3">
      <c r="P517" s="18"/>
    </row>
    <row r="518" spans="16:16" x14ac:dyDescent="0.3">
      <c r="P518" s="18"/>
    </row>
    <row r="519" spans="16:16" x14ac:dyDescent="0.3">
      <c r="P519" s="18"/>
    </row>
    <row r="520" spans="16:16" x14ac:dyDescent="0.3">
      <c r="P520" s="18"/>
    </row>
    <row r="521" spans="16:16" x14ac:dyDescent="0.3">
      <c r="P521" s="18"/>
    </row>
    <row r="522" spans="16:16" x14ac:dyDescent="0.3">
      <c r="P522" s="18"/>
    </row>
    <row r="523" spans="16:16" x14ac:dyDescent="0.3">
      <c r="P523" s="18"/>
    </row>
    <row r="524" spans="16:16" x14ac:dyDescent="0.3">
      <c r="P524" s="18"/>
    </row>
    <row r="525" spans="16:16" x14ac:dyDescent="0.3">
      <c r="P525" s="18"/>
    </row>
    <row r="526" spans="16:16" x14ac:dyDescent="0.3">
      <c r="P526" s="18"/>
    </row>
    <row r="527" spans="16:16" x14ac:dyDescent="0.3">
      <c r="P527" s="18"/>
    </row>
    <row r="528" spans="16:16" x14ac:dyDescent="0.3">
      <c r="P528" s="18"/>
    </row>
    <row r="529" spans="16:16" x14ac:dyDescent="0.3">
      <c r="P529" s="18"/>
    </row>
    <row r="530" spans="16:16" x14ac:dyDescent="0.3">
      <c r="P530" s="18"/>
    </row>
    <row r="531" spans="16:16" x14ac:dyDescent="0.3">
      <c r="P531" s="18"/>
    </row>
    <row r="532" spans="16:16" x14ac:dyDescent="0.3">
      <c r="P532" s="18"/>
    </row>
    <row r="533" spans="16:16" x14ac:dyDescent="0.3">
      <c r="P533" s="18"/>
    </row>
    <row r="534" spans="16:16" x14ac:dyDescent="0.3">
      <c r="P534" s="18"/>
    </row>
    <row r="535" spans="16:16" x14ac:dyDescent="0.3">
      <c r="P535" s="18"/>
    </row>
    <row r="536" spans="16:16" x14ac:dyDescent="0.3">
      <c r="P536" s="18"/>
    </row>
    <row r="537" spans="16:16" x14ac:dyDescent="0.3">
      <c r="P537" s="18"/>
    </row>
    <row r="538" spans="16:16" x14ac:dyDescent="0.3">
      <c r="P538" s="18"/>
    </row>
    <row r="539" spans="16:16" x14ac:dyDescent="0.3">
      <c r="P539" s="18"/>
    </row>
    <row r="540" spans="16:16" x14ac:dyDescent="0.3">
      <c r="P540" s="18"/>
    </row>
    <row r="541" spans="16:16" x14ac:dyDescent="0.3">
      <c r="P541" s="18"/>
    </row>
    <row r="542" spans="16:16" x14ac:dyDescent="0.3">
      <c r="P542" s="18"/>
    </row>
    <row r="543" spans="16:16" x14ac:dyDescent="0.3">
      <c r="P543" s="18"/>
    </row>
    <row r="544" spans="16:16" x14ac:dyDescent="0.3">
      <c r="P544" s="18"/>
    </row>
    <row r="545" spans="16:16" x14ac:dyDescent="0.3">
      <c r="P545" s="18"/>
    </row>
    <row r="546" spans="16:16" x14ac:dyDescent="0.3">
      <c r="P546" s="18"/>
    </row>
    <row r="547" spans="16:16" x14ac:dyDescent="0.3">
      <c r="P547" s="18"/>
    </row>
    <row r="548" spans="16:16" x14ac:dyDescent="0.3">
      <c r="P548" s="18"/>
    </row>
    <row r="549" spans="16:16" x14ac:dyDescent="0.3">
      <c r="P549" s="18"/>
    </row>
    <row r="550" spans="16:16" x14ac:dyDescent="0.3">
      <c r="P550" s="18"/>
    </row>
    <row r="551" spans="16:16" x14ac:dyDescent="0.3">
      <c r="P551" s="18"/>
    </row>
    <row r="552" spans="16:16" x14ac:dyDescent="0.3">
      <c r="P552" s="18"/>
    </row>
    <row r="553" spans="16:16" x14ac:dyDescent="0.3">
      <c r="P553" s="18"/>
    </row>
    <row r="554" spans="16:16" x14ac:dyDescent="0.3">
      <c r="P554" s="18"/>
    </row>
    <row r="555" spans="16:16" x14ac:dyDescent="0.3">
      <c r="P555" s="18"/>
    </row>
    <row r="556" spans="16:16" x14ac:dyDescent="0.3">
      <c r="P556" s="18"/>
    </row>
    <row r="557" spans="16:16" x14ac:dyDescent="0.3">
      <c r="P557" s="18"/>
    </row>
    <row r="558" spans="16:16" x14ac:dyDescent="0.3">
      <c r="P558" s="18"/>
    </row>
    <row r="559" spans="16:16" x14ac:dyDescent="0.3">
      <c r="P559" s="18"/>
    </row>
    <row r="560" spans="16:16" x14ac:dyDescent="0.3">
      <c r="P560" s="18"/>
    </row>
    <row r="561" spans="16:16" x14ac:dyDescent="0.3">
      <c r="P561" s="18"/>
    </row>
    <row r="562" spans="16:16" x14ac:dyDescent="0.3">
      <c r="P562" s="18"/>
    </row>
    <row r="563" spans="16:16" x14ac:dyDescent="0.3">
      <c r="P563" s="18"/>
    </row>
    <row r="564" spans="16:16" x14ac:dyDescent="0.3">
      <c r="P564" s="18"/>
    </row>
    <row r="565" spans="16:16" x14ac:dyDescent="0.3">
      <c r="P565" s="18"/>
    </row>
    <row r="566" spans="16:16" x14ac:dyDescent="0.3">
      <c r="P566" s="18"/>
    </row>
    <row r="567" spans="16:16" x14ac:dyDescent="0.3">
      <c r="P567" s="18"/>
    </row>
    <row r="568" spans="16:16" x14ac:dyDescent="0.3">
      <c r="P568" s="18"/>
    </row>
    <row r="569" spans="16:16" x14ac:dyDescent="0.3">
      <c r="P569" s="18"/>
    </row>
    <row r="570" spans="16:16" x14ac:dyDescent="0.3">
      <c r="P570" s="18"/>
    </row>
    <row r="571" spans="16:16" x14ac:dyDescent="0.3">
      <c r="P571" s="18"/>
    </row>
    <row r="572" spans="16:16" x14ac:dyDescent="0.3">
      <c r="P572" s="18"/>
    </row>
    <row r="573" spans="16:16" x14ac:dyDescent="0.3">
      <c r="P573" s="18"/>
    </row>
    <row r="574" spans="16:16" x14ac:dyDescent="0.3">
      <c r="P574" s="18"/>
    </row>
    <row r="575" spans="16:16" x14ac:dyDescent="0.3">
      <c r="P575" s="18"/>
    </row>
    <row r="576" spans="16:16" x14ac:dyDescent="0.3">
      <c r="P576" s="18"/>
    </row>
    <row r="577" spans="16:16" x14ac:dyDescent="0.3">
      <c r="P577" s="18"/>
    </row>
    <row r="578" spans="16:16" x14ac:dyDescent="0.3">
      <c r="P578" s="18"/>
    </row>
    <row r="579" spans="16:16" x14ac:dyDescent="0.3">
      <c r="P579" s="18"/>
    </row>
    <row r="580" spans="16:16" x14ac:dyDescent="0.3">
      <c r="P580" s="18"/>
    </row>
    <row r="581" spans="16:16" x14ac:dyDescent="0.3">
      <c r="P581" s="18"/>
    </row>
    <row r="582" spans="16:16" x14ac:dyDescent="0.3">
      <c r="P582" s="18"/>
    </row>
    <row r="583" spans="16:16" x14ac:dyDescent="0.3">
      <c r="P583" s="18"/>
    </row>
    <row r="584" spans="16:16" x14ac:dyDescent="0.3">
      <c r="P584" s="18"/>
    </row>
    <row r="585" spans="16:16" x14ac:dyDescent="0.3">
      <c r="P585" s="18"/>
    </row>
    <row r="586" spans="16:16" x14ac:dyDescent="0.3">
      <c r="P586" s="18"/>
    </row>
    <row r="587" spans="16:16" x14ac:dyDescent="0.3">
      <c r="P587" s="18"/>
    </row>
    <row r="588" spans="16:16" x14ac:dyDescent="0.3">
      <c r="P588" s="18"/>
    </row>
    <row r="589" spans="16:16" x14ac:dyDescent="0.3">
      <c r="P589" s="18"/>
    </row>
    <row r="590" spans="16:16" x14ac:dyDescent="0.3">
      <c r="P590" s="18"/>
    </row>
    <row r="591" spans="16:16" x14ac:dyDescent="0.3">
      <c r="P591" s="18"/>
    </row>
    <row r="592" spans="16:16" x14ac:dyDescent="0.3">
      <c r="P592" s="18"/>
    </row>
    <row r="593" spans="16:16" x14ac:dyDescent="0.3">
      <c r="P593" s="18"/>
    </row>
    <row r="594" spans="16:16" x14ac:dyDescent="0.3">
      <c r="P594" s="18"/>
    </row>
    <row r="595" spans="16:16" x14ac:dyDescent="0.3">
      <c r="P595" s="18"/>
    </row>
    <row r="596" spans="16:16" x14ac:dyDescent="0.3">
      <c r="P596" s="18"/>
    </row>
    <row r="597" spans="16:16" x14ac:dyDescent="0.3">
      <c r="P597" s="18"/>
    </row>
    <row r="598" spans="16:16" x14ac:dyDescent="0.3">
      <c r="P598" s="18"/>
    </row>
    <row r="599" spans="16:16" x14ac:dyDescent="0.3">
      <c r="P599" s="18"/>
    </row>
    <row r="600" spans="16:16" x14ac:dyDescent="0.3">
      <c r="P600" s="18"/>
    </row>
    <row r="601" spans="16:16" x14ac:dyDescent="0.3">
      <c r="P601" s="18"/>
    </row>
    <row r="602" spans="16:16" x14ac:dyDescent="0.3">
      <c r="P602" s="18"/>
    </row>
    <row r="603" spans="16:16" x14ac:dyDescent="0.3">
      <c r="P603" s="18"/>
    </row>
    <row r="604" spans="16:16" x14ac:dyDescent="0.3">
      <c r="P604" s="18"/>
    </row>
    <row r="605" spans="16:16" x14ac:dyDescent="0.3">
      <c r="P605" s="18"/>
    </row>
    <row r="606" spans="16:16" x14ac:dyDescent="0.3">
      <c r="P606" s="18"/>
    </row>
    <row r="607" spans="16:16" x14ac:dyDescent="0.3">
      <c r="P607" s="18"/>
    </row>
    <row r="608" spans="16:16" x14ac:dyDescent="0.3">
      <c r="P608" s="18"/>
    </row>
    <row r="609" spans="16:16" x14ac:dyDescent="0.3">
      <c r="P609" s="18"/>
    </row>
    <row r="610" spans="16:16" x14ac:dyDescent="0.3">
      <c r="P610" s="18"/>
    </row>
    <row r="611" spans="16:16" x14ac:dyDescent="0.3">
      <c r="P611" s="18"/>
    </row>
    <row r="612" spans="16:16" x14ac:dyDescent="0.3">
      <c r="P612" s="18"/>
    </row>
    <row r="613" spans="16:16" x14ac:dyDescent="0.3">
      <c r="P613" s="18"/>
    </row>
    <row r="614" spans="16:16" x14ac:dyDescent="0.3">
      <c r="P614" s="18"/>
    </row>
    <row r="615" spans="16:16" x14ac:dyDescent="0.3">
      <c r="P615" s="18"/>
    </row>
    <row r="616" spans="16:16" x14ac:dyDescent="0.3">
      <c r="P616" s="18"/>
    </row>
    <row r="617" spans="16:16" x14ac:dyDescent="0.3">
      <c r="P617" s="18"/>
    </row>
    <row r="618" spans="16:16" x14ac:dyDescent="0.3">
      <c r="P618" s="18"/>
    </row>
    <row r="619" spans="16:16" x14ac:dyDescent="0.3">
      <c r="P619" s="18"/>
    </row>
    <row r="620" spans="16:16" x14ac:dyDescent="0.3">
      <c r="P620" s="18"/>
    </row>
    <row r="621" spans="16:16" x14ac:dyDescent="0.3">
      <c r="P621" s="18"/>
    </row>
    <row r="622" spans="16:16" x14ac:dyDescent="0.3">
      <c r="P622" s="18"/>
    </row>
    <row r="623" spans="16:16" x14ac:dyDescent="0.3">
      <c r="P623" s="18"/>
    </row>
    <row r="624" spans="16:16" x14ac:dyDescent="0.3">
      <c r="P624" s="18"/>
    </row>
    <row r="625" spans="16:16" x14ac:dyDescent="0.3">
      <c r="P625" s="18"/>
    </row>
    <row r="626" spans="16:16" x14ac:dyDescent="0.3">
      <c r="P626" s="18"/>
    </row>
    <row r="627" spans="16:16" x14ac:dyDescent="0.3">
      <c r="P627" s="18"/>
    </row>
    <row r="628" spans="16:16" x14ac:dyDescent="0.3">
      <c r="P628" s="18"/>
    </row>
    <row r="629" spans="16:16" x14ac:dyDescent="0.3">
      <c r="P629" s="18"/>
    </row>
    <row r="630" spans="16:16" x14ac:dyDescent="0.3">
      <c r="P630" s="18"/>
    </row>
    <row r="631" spans="16:16" x14ac:dyDescent="0.3">
      <c r="P631" s="18"/>
    </row>
    <row r="632" spans="16:16" x14ac:dyDescent="0.3">
      <c r="P632" s="18"/>
    </row>
    <row r="633" spans="16:16" x14ac:dyDescent="0.3">
      <c r="P633" s="18"/>
    </row>
    <row r="634" spans="16:16" x14ac:dyDescent="0.3">
      <c r="P634" s="18"/>
    </row>
    <row r="635" spans="16:16" x14ac:dyDescent="0.3">
      <c r="P635" s="18"/>
    </row>
    <row r="636" spans="16:16" x14ac:dyDescent="0.3">
      <c r="P636" s="18"/>
    </row>
    <row r="637" spans="16:16" x14ac:dyDescent="0.3">
      <c r="P637" s="18"/>
    </row>
    <row r="638" spans="16:16" x14ac:dyDescent="0.3">
      <c r="P638" s="18"/>
    </row>
    <row r="639" spans="16:16" x14ac:dyDescent="0.3">
      <c r="P639" s="18"/>
    </row>
    <row r="640" spans="16:16" x14ac:dyDescent="0.3">
      <c r="P640" s="18"/>
    </row>
    <row r="641" spans="16:16" x14ac:dyDescent="0.3">
      <c r="P641" s="18"/>
    </row>
    <row r="642" spans="16:16" x14ac:dyDescent="0.3">
      <c r="P642" s="18"/>
    </row>
    <row r="643" spans="16:16" x14ac:dyDescent="0.3">
      <c r="P643" s="18"/>
    </row>
    <row r="644" spans="16:16" x14ac:dyDescent="0.3">
      <c r="P644" s="18"/>
    </row>
    <row r="645" spans="16:16" x14ac:dyDescent="0.3">
      <c r="P645" s="18"/>
    </row>
    <row r="646" spans="16:16" x14ac:dyDescent="0.3">
      <c r="P646" s="18"/>
    </row>
    <row r="647" spans="16:16" x14ac:dyDescent="0.3">
      <c r="P647" s="18"/>
    </row>
    <row r="648" spans="16:16" x14ac:dyDescent="0.3">
      <c r="P648" s="18"/>
    </row>
    <row r="649" spans="16:16" x14ac:dyDescent="0.3">
      <c r="P649" s="18"/>
    </row>
    <row r="650" spans="16:16" x14ac:dyDescent="0.3">
      <c r="P650" s="18"/>
    </row>
    <row r="651" spans="16:16" x14ac:dyDescent="0.3">
      <c r="P651" s="18"/>
    </row>
    <row r="652" spans="16:16" x14ac:dyDescent="0.3">
      <c r="P652" s="18"/>
    </row>
    <row r="653" spans="16:16" x14ac:dyDescent="0.3">
      <c r="P653" s="18"/>
    </row>
    <row r="654" spans="16:16" x14ac:dyDescent="0.3">
      <c r="P654" s="18"/>
    </row>
    <row r="655" spans="16:16" x14ac:dyDescent="0.3">
      <c r="P655" s="18"/>
    </row>
    <row r="656" spans="16:16" x14ac:dyDescent="0.3">
      <c r="P656" s="18"/>
    </row>
    <row r="657" spans="16:16" x14ac:dyDescent="0.3">
      <c r="P657" s="18"/>
    </row>
    <row r="658" spans="16:16" x14ac:dyDescent="0.3">
      <c r="P658" s="18"/>
    </row>
    <row r="659" spans="16:16" x14ac:dyDescent="0.3">
      <c r="P659" s="18"/>
    </row>
    <row r="660" spans="16:16" x14ac:dyDescent="0.3">
      <c r="P660" s="18"/>
    </row>
    <row r="661" spans="16:16" x14ac:dyDescent="0.3">
      <c r="P661" s="18"/>
    </row>
    <row r="662" spans="16:16" x14ac:dyDescent="0.3">
      <c r="P662" s="18"/>
    </row>
    <row r="663" spans="16:16" x14ac:dyDescent="0.3">
      <c r="P663" s="18"/>
    </row>
    <row r="664" spans="16:16" x14ac:dyDescent="0.3">
      <c r="P664" s="18"/>
    </row>
    <row r="665" spans="16:16" x14ac:dyDescent="0.3">
      <c r="P665" s="18"/>
    </row>
    <row r="666" spans="16:16" x14ac:dyDescent="0.3">
      <c r="P666" s="18"/>
    </row>
    <row r="667" spans="16:16" x14ac:dyDescent="0.3">
      <c r="P667" s="18"/>
    </row>
    <row r="668" spans="16:16" x14ac:dyDescent="0.3">
      <c r="P668" s="18"/>
    </row>
    <row r="669" spans="16:16" x14ac:dyDescent="0.3">
      <c r="P669" s="18"/>
    </row>
    <row r="670" spans="16:16" x14ac:dyDescent="0.3">
      <c r="P670" s="18"/>
    </row>
    <row r="671" spans="16:16" x14ac:dyDescent="0.3">
      <c r="P671" s="18"/>
    </row>
    <row r="672" spans="16:16" x14ac:dyDescent="0.3">
      <c r="P672" s="18"/>
    </row>
    <row r="673" spans="16:16" x14ac:dyDescent="0.3">
      <c r="P673" s="18"/>
    </row>
    <row r="674" spans="16:16" x14ac:dyDescent="0.3">
      <c r="P674" s="18"/>
    </row>
    <row r="675" spans="16:16" x14ac:dyDescent="0.3">
      <c r="P675" s="18"/>
    </row>
    <row r="676" spans="16:16" x14ac:dyDescent="0.3">
      <c r="P676" s="18"/>
    </row>
    <row r="677" spans="16:16" x14ac:dyDescent="0.3">
      <c r="P677" s="18"/>
    </row>
    <row r="678" spans="16:16" x14ac:dyDescent="0.3">
      <c r="P678" s="18"/>
    </row>
    <row r="679" spans="16:16" x14ac:dyDescent="0.3">
      <c r="P679" s="18"/>
    </row>
    <row r="680" spans="16:16" x14ac:dyDescent="0.3">
      <c r="P680" s="18"/>
    </row>
    <row r="681" spans="16:16" x14ac:dyDescent="0.3">
      <c r="P681" s="18"/>
    </row>
    <row r="682" spans="16:16" x14ac:dyDescent="0.3">
      <c r="P682" s="18"/>
    </row>
    <row r="683" spans="16:16" x14ac:dyDescent="0.3">
      <c r="P683" s="18"/>
    </row>
    <row r="684" spans="16:16" x14ac:dyDescent="0.3">
      <c r="P684" s="18"/>
    </row>
    <row r="685" spans="16:16" x14ac:dyDescent="0.3">
      <c r="P685" s="18"/>
    </row>
    <row r="686" spans="16:16" x14ac:dyDescent="0.3">
      <c r="P686" s="18"/>
    </row>
    <row r="687" spans="16:16" x14ac:dyDescent="0.3">
      <c r="P687" s="18"/>
    </row>
    <row r="688" spans="16:16" x14ac:dyDescent="0.3">
      <c r="P688" s="18"/>
    </row>
    <row r="689" spans="16:16" x14ac:dyDescent="0.3">
      <c r="P689" s="18"/>
    </row>
    <row r="690" spans="16:16" x14ac:dyDescent="0.3">
      <c r="P690" s="18"/>
    </row>
    <row r="691" spans="16:16" x14ac:dyDescent="0.3">
      <c r="P691" s="18"/>
    </row>
    <row r="692" spans="16:16" x14ac:dyDescent="0.3">
      <c r="P692" s="18"/>
    </row>
    <row r="693" spans="16:16" x14ac:dyDescent="0.3">
      <c r="P693" s="18"/>
    </row>
    <row r="694" spans="16:16" x14ac:dyDescent="0.3">
      <c r="P694" s="18"/>
    </row>
    <row r="695" spans="16:16" x14ac:dyDescent="0.3">
      <c r="P695" s="18"/>
    </row>
    <row r="696" spans="16:16" x14ac:dyDescent="0.3">
      <c r="P696" s="18"/>
    </row>
    <row r="697" spans="16:16" x14ac:dyDescent="0.3">
      <c r="P697" s="18"/>
    </row>
    <row r="698" spans="16:16" x14ac:dyDescent="0.3">
      <c r="P698" s="18"/>
    </row>
    <row r="699" spans="16:16" x14ac:dyDescent="0.3">
      <c r="P699" s="18"/>
    </row>
    <row r="700" spans="16:16" x14ac:dyDescent="0.3">
      <c r="P700" s="18"/>
    </row>
    <row r="701" spans="16:16" x14ac:dyDescent="0.3">
      <c r="P701" s="18"/>
    </row>
    <row r="702" spans="16:16" x14ac:dyDescent="0.3">
      <c r="P702" s="18"/>
    </row>
    <row r="703" spans="16:16" x14ac:dyDescent="0.3">
      <c r="P703" s="18"/>
    </row>
    <row r="704" spans="16:16" x14ac:dyDescent="0.3">
      <c r="P704" s="18"/>
    </row>
    <row r="705" spans="16:16" x14ac:dyDescent="0.3">
      <c r="P705" s="18"/>
    </row>
    <row r="706" spans="16:16" x14ac:dyDescent="0.3">
      <c r="P706" s="18"/>
    </row>
    <row r="707" spans="16:16" x14ac:dyDescent="0.3">
      <c r="P707" s="18"/>
    </row>
    <row r="708" spans="16:16" x14ac:dyDescent="0.3">
      <c r="P708" s="18"/>
    </row>
    <row r="709" spans="16:16" x14ac:dyDescent="0.3">
      <c r="P709" s="18"/>
    </row>
    <row r="710" spans="16:16" x14ac:dyDescent="0.3">
      <c r="P710" s="18"/>
    </row>
    <row r="711" spans="16:16" x14ac:dyDescent="0.3">
      <c r="P711" s="18"/>
    </row>
    <row r="712" spans="16:16" x14ac:dyDescent="0.3">
      <c r="P712" s="18"/>
    </row>
    <row r="713" spans="16:16" x14ac:dyDescent="0.3">
      <c r="P713" s="18"/>
    </row>
    <row r="714" spans="16:16" x14ac:dyDescent="0.3">
      <c r="P714" s="18"/>
    </row>
    <row r="715" spans="16:16" x14ac:dyDescent="0.3">
      <c r="P715" s="18"/>
    </row>
    <row r="716" spans="16:16" x14ac:dyDescent="0.3">
      <c r="P716" s="18"/>
    </row>
    <row r="717" spans="16:16" x14ac:dyDescent="0.3">
      <c r="P717" s="18"/>
    </row>
    <row r="718" spans="16:16" x14ac:dyDescent="0.3">
      <c r="P718" s="18"/>
    </row>
    <row r="719" spans="16:16" x14ac:dyDescent="0.3">
      <c r="P719" s="18"/>
    </row>
    <row r="720" spans="16:16" x14ac:dyDescent="0.3">
      <c r="P720" s="18"/>
    </row>
    <row r="721" spans="16:16" x14ac:dyDescent="0.3">
      <c r="P721" s="18"/>
    </row>
    <row r="722" spans="16:16" x14ac:dyDescent="0.3">
      <c r="P722" s="18"/>
    </row>
    <row r="723" spans="16:16" x14ac:dyDescent="0.3">
      <c r="P723" s="18"/>
    </row>
    <row r="724" spans="16:16" x14ac:dyDescent="0.3">
      <c r="P724" s="18"/>
    </row>
    <row r="725" spans="16:16" x14ac:dyDescent="0.3">
      <c r="P725" s="18"/>
    </row>
    <row r="726" spans="16:16" x14ac:dyDescent="0.3">
      <c r="P726" s="18"/>
    </row>
    <row r="727" spans="16:16" x14ac:dyDescent="0.3">
      <c r="P727" s="18"/>
    </row>
    <row r="728" spans="16:16" x14ac:dyDescent="0.3">
      <c r="P728" s="18"/>
    </row>
    <row r="729" spans="16:16" x14ac:dyDescent="0.3">
      <c r="P729" s="18"/>
    </row>
    <row r="730" spans="16:16" x14ac:dyDescent="0.3">
      <c r="P730" s="18"/>
    </row>
    <row r="731" spans="16:16" x14ac:dyDescent="0.3">
      <c r="P731" s="18"/>
    </row>
    <row r="732" spans="16:16" x14ac:dyDescent="0.3">
      <c r="P732" s="18"/>
    </row>
    <row r="733" spans="16:16" x14ac:dyDescent="0.3">
      <c r="P733" s="18"/>
    </row>
    <row r="734" spans="16:16" x14ac:dyDescent="0.3">
      <c r="P734" s="18"/>
    </row>
    <row r="735" spans="16:16" x14ac:dyDescent="0.3">
      <c r="P735" s="18"/>
    </row>
    <row r="736" spans="16:16" x14ac:dyDescent="0.3">
      <c r="P736" s="18"/>
    </row>
    <row r="737" spans="16:16" x14ac:dyDescent="0.3">
      <c r="P737" s="18"/>
    </row>
    <row r="738" spans="16:16" x14ac:dyDescent="0.3">
      <c r="P738" s="18"/>
    </row>
    <row r="739" spans="16:16" x14ac:dyDescent="0.3">
      <c r="P739" s="18"/>
    </row>
    <row r="740" spans="16:16" x14ac:dyDescent="0.3">
      <c r="P740" s="18"/>
    </row>
    <row r="741" spans="16:16" x14ac:dyDescent="0.3">
      <c r="P741" s="18"/>
    </row>
    <row r="742" spans="16:16" x14ac:dyDescent="0.3">
      <c r="P742" s="18"/>
    </row>
    <row r="743" spans="16:16" x14ac:dyDescent="0.3">
      <c r="P743" s="18"/>
    </row>
    <row r="744" spans="16:16" x14ac:dyDescent="0.3">
      <c r="P744" s="18"/>
    </row>
    <row r="745" spans="16:16" x14ac:dyDescent="0.3">
      <c r="P745" s="18"/>
    </row>
    <row r="746" spans="16:16" x14ac:dyDescent="0.3">
      <c r="P746" s="18"/>
    </row>
    <row r="747" spans="16:16" x14ac:dyDescent="0.3">
      <c r="P747" s="18"/>
    </row>
    <row r="748" spans="16:16" x14ac:dyDescent="0.3">
      <c r="P748" s="18"/>
    </row>
    <row r="749" spans="16:16" x14ac:dyDescent="0.3">
      <c r="P749" s="18"/>
    </row>
    <row r="750" spans="16:16" x14ac:dyDescent="0.3">
      <c r="P750" s="18"/>
    </row>
    <row r="751" spans="16:16" x14ac:dyDescent="0.3">
      <c r="P751" s="18"/>
    </row>
    <row r="752" spans="16:16" x14ac:dyDescent="0.3">
      <c r="P752" s="18"/>
    </row>
    <row r="753" spans="16:16" x14ac:dyDescent="0.3">
      <c r="P753" s="18"/>
    </row>
    <row r="754" spans="16:16" x14ac:dyDescent="0.3">
      <c r="P754" s="18"/>
    </row>
    <row r="755" spans="16:16" x14ac:dyDescent="0.3">
      <c r="P755" s="18"/>
    </row>
    <row r="756" spans="16:16" x14ac:dyDescent="0.3">
      <c r="P756" s="18"/>
    </row>
    <row r="757" spans="16:16" x14ac:dyDescent="0.3">
      <c r="P757" s="18"/>
    </row>
    <row r="758" spans="16:16" x14ac:dyDescent="0.3">
      <c r="P758" s="18"/>
    </row>
    <row r="759" spans="16:16" x14ac:dyDescent="0.3">
      <c r="P759" s="18"/>
    </row>
    <row r="760" spans="16:16" x14ac:dyDescent="0.3">
      <c r="P760" s="18"/>
    </row>
    <row r="761" spans="16:16" x14ac:dyDescent="0.3">
      <c r="P761" s="18"/>
    </row>
    <row r="762" spans="16:16" x14ac:dyDescent="0.3">
      <c r="P762" s="18"/>
    </row>
    <row r="763" spans="16:16" x14ac:dyDescent="0.3">
      <c r="P763" s="18"/>
    </row>
    <row r="764" spans="16:16" x14ac:dyDescent="0.3">
      <c r="P764" s="18"/>
    </row>
    <row r="765" spans="16:16" x14ac:dyDescent="0.3">
      <c r="P765" s="18"/>
    </row>
    <row r="766" spans="16:16" x14ac:dyDescent="0.3">
      <c r="P766" s="18"/>
    </row>
    <row r="767" spans="16:16" x14ac:dyDescent="0.3">
      <c r="P767" s="18"/>
    </row>
    <row r="768" spans="16:16" x14ac:dyDescent="0.3">
      <c r="P768" s="18"/>
    </row>
    <row r="769" spans="16:16" x14ac:dyDescent="0.3">
      <c r="P769" s="18"/>
    </row>
    <row r="770" spans="16:16" x14ac:dyDescent="0.3">
      <c r="P770" s="18"/>
    </row>
    <row r="771" spans="16:16" x14ac:dyDescent="0.3">
      <c r="P771" s="18"/>
    </row>
    <row r="772" spans="16:16" x14ac:dyDescent="0.3">
      <c r="P772" s="18"/>
    </row>
    <row r="773" spans="16:16" x14ac:dyDescent="0.3">
      <c r="P773" s="18"/>
    </row>
    <row r="774" spans="16:16" x14ac:dyDescent="0.3">
      <c r="P774" s="18"/>
    </row>
    <row r="775" spans="16:16" x14ac:dyDescent="0.3">
      <c r="P775" s="18"/>
    </row>
    <row r="776" spans="16:16" x14ac:dyDescent="0.3">
      <c r="P776" s="18"/>
    </row>
    <row r="777" spans="16:16" x14ac:dyDescent="0.3">
      <c r="P777" s="18"/>
    </row>
    <row r="778" spans="16:16" x14ac:dyDescent="0.3">
      <c r="P778" s="18"/>
    </row>
    <row r="779" spans="16:16" x14ac:dyDescent="0.3">
      <c r="P779" s="18"/>
    </row>
    <row r="780" spans="16:16" x14ac:dyDescent="0.3">
      <c r="P780" s="18"/>
    </row>
    <row r="781" spans="16:16" x14ac:dyDescent="0.3">
      <c r="P781" s="18"/>
    </row>
    <row r="782" spans="16:16" x14ac:dyDescent="0.3">
      <c r="P782" s="18"/>
    </row>
    <row r="783" spans="16:16" x14ac:dyDescent="0.3">
      <c r="P783" s="18"/>
    </row>
    <row r="784" spans="16:16" x14ac:dyDescent="0.3">
      <c r="P784" s="18"/>
    </row>
    <row r="785" spans="16:16" x14ac:dyDescent="0.3">
      <c r="P785" s="18"/>
    </row>
    <row r="786" spans="16:16" x14ac:dyDescent="0.3">
      <c r="P786" s="18"/>
    </row>
    <row r="787" spans="16:16" x14ac:dyDescent="0.3">
      <c r="P787" s="18"/>
    </row>
    <row r="788" spans="16:16" x14ac:dyDescent="0.3">
      <c r="P788" s="18"/>
    </row>
    <row r="789" spans="16:16" x14ac:dyDescent="0.3">
      <c r="P789" s="18"/>
    </row>
    <row r="790" spans="16:16" x14ac:dyDescent="0.3">
      <c r="P790" s="18"/>
    </row>
    <row r="791" spans="16:16" x14ac:dyDescent="0.3">
      <c r="P791" s="18"/>
    </row>
    <row r="792" spans="16:16" x14ac:dyDescent="0.3">
      <c r="P792" s="18"/>
    </row>
    <row r="793" spans="16:16" x14ac:dyDescent="0.3">
      <c r="P793" s="18"/>
    </row>
    <row r="794" spans="16:16" x14ac:dyDescent="0.3">
      <c r="P794" s="18"/>
    </row>
    <row r="795" spans="16:16" x14ac:dyDescent="0.3">
      <c r="P795" s="18"/>
    </row>
    <row r="796" spans="16:16" x14ac:dyDescent="0.3">
      <c r="P796" s="18"/>
    </row>
    <row r="797" spans="16:16" x14ac:dyDescent="0.3">
      <c r="P797" s="18"/>
    </row>
    <row r="798" spans="16:16" x14ac:dyDescent="0.3">
      <c r="P798" s="18"/>
    </row>
    <row r="799" spans="16:16" x14ac:dyDescent="0.3">
      <c r="P799" s="18"/>
    </row>
    <row r="800" spans="16:16" x14ac:dyDescent="0.3">
      <c r="P800" s="18"/>
    </row>
    <row r="801" spans="16:16" x14ac:dyDescent="0.3">
      <c r="P801" s="18"/>
    </row>
    <row r="802" spans="16:16" x14ac:dyDescent="0.3">
      <c r="P802" s="18"/>
    </row>
    <row r="803" spans="16:16" x14ac:dyDescent="0.3">
      <c r="P803" s="18"/>
    </row>
    <row r="804" spans="16:16" x14ac:dyDescent="0.3">
      <c r="P804" s="18"/>
    </row>
    <row r="805" spans="16:16" x14ac:dyDescent="0.3">
      <c r="P805" s="18"/>
    </row>
    <row r="806" spans="16:16" x14ac:dyDescent="0.3">
      <c r="P806" s="18"/>
    </row>
    <row r="807" spans="16:16" x14ac:dyDescent="0.3">
      <c r="P807" s="18"/>
    </row>
    <row r="808" spans="16:16" x14ac:dyDescent="0.3">
      <c r="P808" s="18"/>
    </row>
    <row r="809" spans="16:16" x14ac:dyDescent="0.3">
      <c r="P809" s="18"/>
    </row>
    <row r="810" spans="16:16" x14ac:dyDescent="0.3">
      <c r="P810" s="18"/>
    </row>
    <row r="811" spans="16:16" x14ac:dyDescent="0.3">
      <c r="P811" s="18"/>
    </row>
    <row r="812" spans="16:16" x14ac:dyDescent="0.3">
      <c r="P812" s="18"/>
    </row>
    <row r="813" spans="16:16" x14ac:dyDescent="0.3">
      <c r="P813" s="18"/>
    </row>
    <row r="814" spans="16:16" x14ac:dyDescent="0.3">
      <c r="P814" s="18"/>
    </row>
    <row r="815" spans="16:16" x14ac:dyDescent="0.3">
      <c r="P815" s="18"/>
    </row>
    <row r="816" spans="16:16" x14ac:dyDescent="0.3">
      <c r="P816" s="18"/>
    </row>
    <row r="817" spans="16:16" x14ac:dyDescent="0.3">
      <c r="P817" s="18"/>
    </row>
    <row r="818" spans="16:16" x14ac:dyDescent="0.3">
      <c r="P818" s="18"/>
    </row>
    <row r="819" spans="16:16" x14ac:dyDescent="0.3">
      <c r="P819" s="18"/>
    </row>
    <row r="820" spans="16:16" x14ac:dyDescent="0.3">
      <c r="P820" s="18"/>
    </row>
    <row r="821" spans="16:16" x14ac:dyDescent="0.3">
      <c r="P821" s="18"/>
    </row>
    <row r="822" spans="16:16" x14ac:dyDescent="0.3">
      <c r="P822" s="18"/>
    </row>
    <row r="823" spans="16:16" x14ac:dyDescent="0.3">
      <c r="P823" s="18"/>
    </row>
    <row r="824" spans="16:16" x14ac:dyDescent="0.3">
      <c r="P824" s="18"/>
    </row>
    <row r="825" spans="16:16" x14ac:dyDescent="0.3">
      <c r="P825" s="18"/>
    </row>
    <row r="826" spans="16:16" x14ac:dyDescent="0.3">
      <c r="P826" s="18"/>
    </row>
    <row r="827" spans="16:16" x14ac:dyDescent="0.3">
      <c r="P827" s="18"/>
    </row>
    <row r="828" spans="16:16" x14ac:dyDescent="0.3">
      <c r="P828" s="18"/>
    </row>
    <row r="829" spans="16:16" x14ac:dyDescent="0.3">
      <c r="P829" s="18"/>
    </row>
    <row r="830" spans="16:16" x14ac:dyDescent="0.3">
      <c r="P830" s="18"/>
    </row>
    <row r="831" spans="16:16" x14ac:dyDescent="0.3">
      <c r="P831" s="18"/>
    </row>
    <row r="832" spans="16:16" x14ac:dyDescent="0.3">
      <c r="P832" s="18"/>
    </row>
    <row r="833" spans="16:16" x14ac:dyDescent="0.3">
      <c r="P833" s="18"/>
    </row>
    <row r="834" spans="16:16" x14ac:dyDescent="0.3">
      <c r="P834" s="18"/>
    </row>
    <row r="835" spans="16:16" x14ac:dyDescent="0.3">
      <c r="P835" s="18"/>
    </row>
    <row r="836" spans="16:16" x14ac:dyDescent="0.3">
      <c r="P836" s="18"/>
    </row>
    <row r="837" spans="16:16" x14ac:dyDescent="0.3">
      <c r="P837" s="18"/>
    </row>
    <row r="838" spans="16:16" x14ac:dyDescent="0.3">
      <c r="P838" s="18"/>
    </row>
    <row r="839" spans="16:16" x14ac:dyDescent="0.3">
      <c r="P839" s="18"/>
    </row>
    <row r="840" spans="16:16" x14ac:dyDescent="0.3">
      <c r="P840" s="18"/>
    </row>
    <row r="841" spans="16:16" x14ac:dyDescent="0.3">
      <c r="P841" s="18"/>
    </row>
    <row r="842" spans="16:16" x14ac:dyDescent="0.3">
      <c r="P842" s="18"/>
    </row>
    <row r="843" spans="16:16" x14ac:dyDescent="0.3">
      <c r="P843" s="18"/>
    </row>
    <row r="844" spans="16:16" x14ac:dyDescent="0.3">
      <c r="P844" s="18"/>
    </row>
    <row r="845" spans="16:16" x14ac:dyDescent="0.3">
      <c r="P845" s="18"/>
    </row>
    <row r="846" spans="16:16" x14ac:dyDescent="0.3">
      <c r="P846" s="18"/>
    </row>
    <row r="847" spans="16:16" x14ac:dyDescent="0.3">
      <c r="P847" s="18"/>
    </row>
    <row r="848" spans="16:16" x14ac:dyDescent="0.3">
      <c r="P848" s="18"/>
    </row>
    <row r="849" spans="16:16" x14ac:dyDescent="0.3">
      <c r="P849" s="18"/>
    </row>
    <row r="850" spans="16:16" x14ac:dyDescent="0.3">
      <c r="P850" s="18"/>
    </row>
    <row r="851" spans="16:16" x14ac:dyDescent="0.3">
      <c r="P851" s="18"/>
    </row>
    <row r="852" spans="16:16" x14ac:dyDescent="0.3">
      <c r="P852" s="18"/>
    </row>
    <row r="853" spans="16:16" x14ac:dyDescent="0.3">
      <c r="P853" s="18"/>
    </row>
    <row r="854" spans="16:16" x14ac:dyDescent="0.3">
      <c r="P854" s="18"/>
    </row>
    <row r="855" spans="16:16" x14ac:dyDescent="0.3">
      <c r="P855" s="18"/>
    </row>
    <row r="856" spans="16:16" x14ac:dyDescent="0.3">
      <c r="P856" s="18"/>
    </row>
    <row r="857" spans="16:16" x14ac:dyDescent="0.3">
      <c r="P857" s="18"/>
    </row>
    <row r="858" spans="16:16" x14ac:dyDescent="0.3">
      <c r="P858" s="18"/>
    </row>
    <row r="859" spans="16:16" x14ac:dyDescent="0.3">
      <c r="P859" s="18"/>
    </row>
    <row r="860" spans="16:16" x14ac:dyDescent="0.3">
      <c r="P860" s="18"/>
    </row>
    <row r="861" spans="16:16" x14ac:dyDescent="0.3">
      <c r="P861" s="18"/>
    </row>
    <row r="862" spans="16:16" x14ac:dyDescent="0.3">
      <c r="P862" s="18"/>
    </row>
    <row r="863" spans="16:16" x14ac:dyDescent="0.3">
      <c r="P863" s="18"/>
    </row>
    <row r="864" spans="16:16" x14ac:dyDescent="0.3">
      <c r="P864" s="18"/>
    </row>
    <row r="865" spans="16:16" x14ac:dyDescent="0.3">
      <c r="P865" s="18"/>
    </row>
    <row r="866" spans="16:16" x14ac:dyDescent="0.3">
      <c r="P866" s="18"/>
    </row>
    <row r="867" spans="16:16" x14ac:dyDescent="0.3">
      <c r="P867" s="18"/>
    </row>
    <row r="868" spans="16:16" x14ac:dyDescent="0.3">
      <c r="P868" s="18"/>
    </row>
    <row r="869" spans="16:16" x14ac:dyDescent="0.3">
      <c r="P869" s="18"/>
    </row>
    <row r="870" spans="16:16" x14ac:dyDescent="0.3">
      <c r="P870" s="18"/>
    </row>
    <row r="871" spans="16:16" x14ac:dyDescent="0.3">
      <c r="P871" s="18"/>
    </row>
    <row r="872" spans="16:16" x14ac:dyDescent="0.3">
      <c r="P872" s="18"/>
    </row>
    <row r="873" spans="16:16" x14ac:dyDescent="0.3">
      <c r="P873" s="18"/>
    </row>
    <row r="874" spans="16:16" x14ac:dyDescent="0.3">
      <c r="P874" s="18"/>
    </row>
    <row r="875" spans="16:16" x14ac:dyDescent="0.3">
      <c r="P875" s="18"/>
    </row>
    <row r="876" spans="16:16" x14ac:dyDescent="0.3">
      <c r="P876" s="18"/>
    </row>
    <row r="877" spans="16:16" x14ac:dyDescent="0.3">
      <c r="P877" s="18"/>
    </row>
    <row r="878" spans="16:16" x14ac:dyDescent="0.3">
      <c r="P878" s="18"/>
    </row>
    <row r="879" spans="16:16" x14ac:dyDescent="0.3">
      <c r="P879" s="18"/>
    </row>
    <row r="880" spans="16:16" x14ac:dyDescent="0.3">
      <c r="P880" s="18"/>
    </row>
    <row r="881" spans="16:16" x14ac:dyDescent="0.3">
      <c r="P881" s="18"/>
    </row>
    <row r="882" spans="16:16" x14ac:dyDescent="0.3">
      <c r="P882" s="18"/>
    </row>
    <row r="883" spans="16:16" x14ac:dyDescent="0.3">
      <c r="P883" s="18"/>
    </row>
    <row r="884" spans="16:16" x14ac:dyDescent="0.3">
      <c r="P884" s="18"/>
    </row>
    <row r="885" spans="16:16" x14ac:dyDescent="0.3">
      <c r="P885" s="18"/>
    </row>
    <row r="886" spans="16:16" x14ac:dyDescent="0.3">
      <c r="P886" s="18"/>
    </row>
    <row r="887" spans="16:16" x14ac:dyDescent="0.3">
      <c r="P887" s="18"/>
    </row>
    <row r="888" spans="16:16" x14ac:dyDescent="0.3">
      <c r="P888" s="18"/>
    </row>
    <row r="889" spans="16:16" x14ac:dyDescent="0.3">
      <c r="P889" s="18"/>
    </row>
    <row r="890" spans="16:16" x14ac:dyDescent="0.3">
      <c r="P890" s="18"/>
    </row>
    <row r="891" spans="16:16" x14ac:dyDescent="0.3">
      <c r="P891" s="18"/>
    </row>
    <row r="892" spans="16:16" x14ac:dyDescent="0.3">
      <c r="P892" s="18"/>
    </row>
    <row r="893" spans="16:16" x14ac:dyDescent="0.3">
      <c r="P893" s="18"/>
    </row>
    <row r="894" spans="16:16" x14ac:dyDescent="0.3">
      <c r="P894" s="18"/>
    </row>
    <row r="895" spans="16:16" x14ac:dyDescent="0.3">
      <c r="P895" s="18"/>
    </row>
    <row r="896" spans="16:16" x14ac:dyDescent="0.3">
      <c r="P896" s="18"/>
    </row>
    <row r="897" spans="16:16" x14ac:dyDescent="0.3">
      <c r="P897" s="18"/>
    </row>
    <row r="898" spans="16:16" x14ac:dyDescent="0.3">
      <c r="P898" s="18"/>
    </row>
    <row r="899" spans="16:16" x14ac:dyDescent="0.3">
      <c r="P899" s="18"/>
    </row>
    <row r="900" spans="16:16" x14ac:dyDescent="0.3">
      <c r="P900" s="18"/>
    </row>
    <row r="901" spans="16:16" x14ac:dyDescent="0.3">
      <c r="P901" s="18"/>
    </row>
    <row r="902" spans="16:16" x14ac:dyDescent="0.3">
      <c r="P902" s="18"/>
    </row>
    <row r="903" spans="16:16" x14ac:dyDescent="0.3">
      <c r="P903" s="18"/>
    </row>
    <row r="904" spans="16:16" x14ac:dyDescent="0.3">
      <c r="P904" s="18"/>
    </row>
    <row r="905" spans="16:16" x14ac:dyDescent="0.3">
      <c r="P905" s="18"/>
    </row>
    <row r="906" spans="16:16" x14ac:dyDescent="0.3">
      <c r="P906" s="18"/>
    </row>
    <row r="907" spans="16:16" x14ac:dyDescent="0.3">
      <c r="P907" s="18"/>
    </row>
    <row r="908" spans="16:16" x14ac:dyDescent="0.3">
      <c r="P908" s="18"/>
    </row>
    <row r="909" spans="16:16" x14ac:dyDescent="0.3">
      <c r="P909" s="18"/>
    </row>
    <row r="910" spans="16:16" x14ac:dyDescent="0.3">
      <c r="P910" s="18"/>
    </row>
    <row r="911" spans="16:16" x14ac:dyDescent="0.3">
      <c r="P911" s="18"/>
    </row>
    <row r="912" spans="16:16" x14ac:dyDescent="0.3">
      <c r="P912" s="18"/>
    </row>
    <row r="913" spans="16:16" x14ac:dyDescent="0.3">
      <c r="P913" s="18"/>
    </row>
    <row r="914" spans="16:16" x14ac:dyDescent="0.3">
      <c r="P914" s="18"/>
    </row>
    <row r="915" spans="16:16" x14ac:dyDescent="0.3">
      <c r="P915" s="18"/>
    </row>
    <row r="916" spans="16:16" x14ac:dyDescent="0.3">
      <c r="P916" s="18"/>
    </row>
    <row r="917" spans="16:16" x14ac:dyDescent="0.3">
      <c r="P917" s="18"/>
    </row>
    <row r="918" spans="16:16" x14ac:dyDescent="0.3">
      <c r="P918" s="18"/>
    </row>
    <row r="919" spans="16:16" x14ac:dyDescent="0.3">
      <c r="P919" s="18"/>
    </row>
    <row r="920" spans="16:16" x14ac:dyDescent="0.3">
      <c r="P920" s="18"/>
    </row>
    <row r="921" spans="16:16" x14ac:dyDescent="0.3">
      <c r="P921" s="18"/>
    </row>
    <row r="922" spans="16:16" x14ac:dyDescent="0.3">
      <c r="P922" s="18"/>
    </row>
    <row r="923" spans="16:16" x14ac:dyDescent="0.3">
      <c r="P923" s="18"/>
    </row>
    <row r="924" spans="16:16" x14ac:dyDescent="0.3">
      <c r="P924" s="18"/>
    </row>
    <row r="925" spans="16:16" x14ac:dyDescent="0.3">
      <c r="P925" s="18"/>
    </row>
    <row r="926" spans="16:16" x14ac:dyDescent="0.3">
      <c r="P926" s="18"/>
    </row>
    <row r="927" spans="16:16" x14ac:dyDescent="0.3">
      <c r="P927" s="18"/>
    </row>
    <row r="928" spans="16:16" x14ac:dyDescent="0.3">
      <c r="P928" s="18"/>
    </row>
    <row r="929" spans="16:16" x14ac:dyDescent="0.3">
      <c r="P929" s="18"/>
    </row>
    <row r="930" spans="16:16" x14ac:dyDescent="0.3">
      <c r="P930" s="18"/>
    </row>
    <row r="931" spans="16:16" x14ac:dyDescent="0.3">
      <c r="P931" s="18"/>
    </row>
    <row r="932" spans="16:16" x14ac:dyDescent="0.3">
      <c r="P932" s="18"/>
    </row>
    <row r="933" spans="16:16" x14ac:dyDescent="0.3">
      <c r="P933" s="18"/>
    </row>
    <row r="934" spans="16:16" x14ac:dyDescent="0.3">
      <c r="P934" s="18"/>
    </row>
    <row r="935" spans="16:16" x14ac:dyDescent="0.3">
      <c r="P935" s="18"/>
    </row>
    <row r="936" spans="16:16" x14ac:dyDescent="0.3">
      <c r="P936" s="18"/>
    </row>
    <row r="937" spans="16:16" x14ac:dyDescent="0.3">
      <c r="P937" s="18"/>
    </row>
    <row r="938" spans="16:16" x14ac:dyDescent="0.3">
      <c r="P938" s="18"/>
    </row>
    <row r="939" spans="16:16" x14ac:dyDescent="0.3">
      <c r="P939" s="18"/>
    </row>
    <row r="940" spans="16:16" x14ac:dyDescent="0.3">
      <c r="P940" s="18"/>
    </row>
    <row r="941" spans="16:16" x14ac:dyDescent="0.3">
      <c r="P941" s="18"/>
    </row>
    <row r="942" spans="16:16" x14ac:dyDescent="0.3">
      <c r="P942" s="18"/>
    </row>
    <row r="943" spans="16:16" x14ac:dyDescent="0.3">
      <c r="P943" s="18"/>
    </row>
    <row r="944" spans="16:16" x14ac:dyDescent="0.3">
      <c r="P944" s="18"/>
    </row>
    <row r="945" spans="16:16" x14ac:dyDescent="0.3">
      <c r="P945" s="18"/>
    </row>
    <row r="946" spans="16:16" x14ac:dyDescent="0.3">
      <c r="P946" s="18"/>
    </row>
    <row r="947" spans="16:16" x14ac:dyDescent="0.3">
      <c r="P947" s="18"/>
    </row>
    <row r="948" spans="16:16" x14ac:dyDescent="0.3">
      <c r="P948" s="18"/>
    </row>
    <row r="949" spans="16:16" x14ac:dyDescent="0.3">
      <c r="P949" s="18"/>
    </row>
    <row r="950" spans="16:16" x14ac:dyDescent="0.3">
      <c r="P950" s="18"/>
    </row>
    <row r="951" spans="16:16" x14ac:dyDescent="0.3">
      <c r="P951" s="18"/>
    </row>
    <row r="952" spans="16:16" x14ac:dyDescent="0.3">
      <c r="P952" s="18"/>
    </row>
    <row r="953" spans="16:16" x14ac:dyDescent="0.3">
      <c r="P953" s="18"/>
    </row>
    <row r="954" spans="16:16" x14ac:dyDescent="0.3">
      <c r="P954" s="18"/>
    </row>
    <row r="955" spans="16:16" x14ac:dyDescent="0.3">
      <c r="P955" s="18"/>
    </row>
    <row r="956" spans="16:16" x14ac:dyDescent="0.3">
      <c r="P956" s="18"/>
    </row>
    <row r="957" spans="16:16" x14ac:dyDescent="0.3">
      <c r="P957" s="18"/>
    </row>
    <row r="958" spans="16:16" x14ac:dyDescent="0.3">
      <c r="P958" s="18"/>
    </row>
    <row r="959" spans="16:16" x14ac:dyDescent="0.3">
      <c r="P959" s="18"/>
    </row>
    <row r="960" spans="16:16" x14ac:dyDescent="0.3">
      <c r="P960" s="18"/>
    </row>
    <row r="961" spans="16:16" x14ac:dyDescent="0.3">
      <c r="P961" s="18"/>
    </row>
    <row r="962" spans="16:16" x14ac:dyDescent="0.3">
      <c r="P962" s="18"/>
    </row>
    <row r="963" spans="16:16" x14ac:dyDescent="0.3">
      <c r="P963" s="18"/>
    </row>
    <row r="964" spans="16:16" x14ac:dyDescent="0.3">
      <c r="P964" s="18"/>
    </row>
    <row r="965" spans="16:16" x14ac:dyDescent="0.3">
      <c r="P965" s="18"/>
    </row>
    <row r="966" spans="16:16" x14ac:dyDescent="0.3">
      <c r="P966" s="18"/>
    </row>
    <row r="967" spans="16:16" x14ac:dyDescent="0.3">
      <c r="P967" s="18"/>
    </row>
    <row r="968" spans="16:16" x14ac:dyDescent="0.3">
      <c r="P968" s="18"/>
    </row>
    <row r="969" spans="16:16" x14ac:dyDescent="0.3">
      <c r="P969" s="18"/>
    </row>
    <row r="970" spans="16:16" x14ac:dyDescent="0.3">
      <c r="P970" s="18"/>
    </row>
    <row r="971" spans="16:16" x14ac:dyDescent="0.3">
      <c r="P971" s="18"/>
    </row>
    <row r="972" spans="16:16" x14ac:dyDescent="0.3">
      <c r="P972" s="18"/>
    </row>
    <row r="973" spans="16:16" x14ac:dyDescent="0.3">
      <c r="P973" s="18"/>
    </row>
    <row r="974" spans="16:16" x14ac:dyDescent="0.3">
      <c r="P974" s="18"/>
    </row>
    <row r="975" spans="16:16" x14ac:dyDescent="0.3">
      <c r="P975" s="18"/>
    </row>
    <row r="976" spans="16:16" x14ac:dyDescent="0.3">
      <c r="P976" s="18"/>
    </row>
    <row r="977" spans="16:16" x14ac:dyDescent="0.3">
      <c r="P977" s="18"/>
    </row>
    <row r="978" spans="16:16" x14ac:dyDescent="0.3">
      <c r="P978" s="18"/>
    </row>
    <row r="979" spans="16:16" x14ac:dyDescent="0.3">
      <c r="P979" s="18"/>
    </row>
    <row r="980" spans="16:16" x14ac:dyDescent="0.3">
      <c r="P980" s="18"/>
    </row>
    <row r="981" spans="16:16" x14ac:dyDescent="0.3">
      <c r="P981" s="18"/>
    </row>
    <row r="982" spans="16:16" x14ac:dyDescent="0.3">
      <c r="P982" s="18"/>
    </row>
    <row r="983" spans="16:16" x14ac:dyDescent="0.3">
      <c r="P983" s="18"/>
    </row>
    <row r="984" spans="16:16" x14ac:dyDescent="0.3">
      <c r="P984" s="18"/>
    </row>
    <row r="985" spans="16:16" x14ac:dyDescent="0.3">
      <c r="P985" s="18"/>
    </row>
    <row r="986" spans="16:16" x14ac:dyDescent="0.3">
      <c r="P986" s="18"/>
    </row>
    <row r="987" spans="16:16" x14ac:dyDescent="0.3">
      <c r="P987" s="18"/>
    </row>
    <row r="988" spans="16:16" x14ac:dyDescent="0.3">
      <c r="P988" s="18"/>
    </row>
    <row r="989" spans="16:16" x14ac:dyDescent="0.3">
      <c r="P989" s="18"/>
    </row>
    <row r="990" spans="16:16" x14ac:dyDescent="0.3">
      <c r="P990" s="18"/>
    </row>
    <row r="991" spans="16:16" x14ac:dyDescent="0.3">
      <c r="P991" s="18"/>
    </row>
    <row r="992" spans="16:16" x14ac:dyDescent="0.3">
      <c r="P992" s="18"/>
    </row>
    <row r="993" spans="16:16" x14ac:dyDescent="0.3">
      <c r="P993" s="18"/>
    </row>
    <row r="994" spans="16:16" x14ac:dyDescent="0.3">
      <c r="P994" s="18"/>
    </row>
    <row r="995" spans="16:16" x14ac:dyDescent="0.3">
      <c r="P995" s="18"/>
    </row>
    <row r="996" spans="16:16" x14ac:dyDescent="0.3">
      <c r="P996" s="18"/>
    </row>
    <row r="997" spans="16:16" x14ac:dyDescent="0.3">
      <c r="P997" s="18"/>
    </row>
    <row r="998" spans="16:16" x14ac:dyDescent="0.3">
      <c r="P998" s="18"/>
    </row>
    <row r="999" spans="16:16" x14ac:dyDescent="0.3">
      <c r="P999" s="18"/>
    </row>
    <row r="1000" spans="16:16" x14ac:dyDescent="0.3">
      <c r="P1000" s="18"/>
    </row>
    <row r="1001" spans="16:16" x14ac:dyDescent="0.3">
      <c r="P1001" s="18"/>
    </row>
    <row r="1002" spans="16:16" x14ac:dyDescent="0.3">
      <c r="P1002" s="18"/>
    </row>
    <row r="1003" spans="16:16" x14ac:dyDescent="0.3">
      <c r="P1003" s="18"/>
    </row>
    <row r="1004" spans="16:16" x14ac:dyDescent="0.3">
      <c r="P1004" s="18"/>
    </row>
    <row r="1005" spans="16:16" x14ac:dyDescent="0.3">
      <c r="P1005" s="18"/>
    </row>
    <row r="1006" spans="16:16" x14ac:dyDescent="0.3">
      <c r="P1006" s="18"/>
    </row>
    <row r="1007" spans="16:16" x14ac:dyDescent="0.3">
      <c r="P1007" s="18"/>
    </row>
    <row r="1008" spans="16:16" x14ac:dyDescent="0.3">
      <c r="P1008" s="18"/>
    </row>
    <row r="1009" spans="16:16" x14ac:dyDescent="0.3">
      <c r="P1009" s="18"/>
    </row>
    <row r="1010" spans="16:16" x14ac:dyDescent="0.3">
      <c r="P1010" s="18"/>
    </row>
    <row r="1011" spans="16:16" x14ac:dyDescent="0.3">
      <c r="P1011" s="18"/>
    </row>
    <row r="1012" spans="16:16" x14ac:dyDescent="0.3">
      <c r="P1012" s="18"/>
    </row>
    <row r="1013" spans="16:16" x14ac:dyDescent="0.3">
      <c r="P1013" s="18"/>
    </row>
    <row r="1014" spans="16:16" x14ac:dyDescent="0.3">
      <c r="P1014" s="18"/>
    </row>
    <row r="1015" spans="16:16" x14ac:dyDescent="0.3">
      <c r="P1015" s="18"/>
    </row>
    <row r="1016" spans="16:16" x14ac:dyDescent="0.3">
      <c r="P1016" s="18"/>
    </row>
    <row r="1017" spans="16:16" x14ac:dyDescent="0.3">
      <c r="P1017" s="18"/>
    </row>
    <row r="1018" spans="16:16" x14ac:dyDescent="0.3">
      <c r="P1018" s="18"/>
    </row>
    <row r="1019" spans="16:16" x14ac:dyDescent="0.3">
      <c r="P1019" s="18"/>
    </row>
    <row r="1020" spans="16:16" x14ac:dyDescent="0.3">
      <c r="P1020" s="18"/>
    </row>
    <row r="1021" spans="16:16" x14ac:dyDescent="0.3">
      <c r="P1021" s="18"/>
    </row>
    <row r="1022" spans="16:16" x14ac:dyDescent="0.3">
      <c r="P1022" s="18"/>
    </row>
    <row r="1023" spans="16:16" x14ac:dyDescent="0.3">
      <c r="P1023" s="18"/>
    </row>
    <row r="1024" spans="16:16" x14ac:dyDescent="0.3">
      <c r="P1024" s="18"/>
    </row>
    <row r="1025" spans="16:16" x14ac:dyDescent="0.3">
      <c r="P1025" s="18"/>
    </row>
    <row r="1026" spans="16:16" x14ac:dyDescent="0.3">
      <c r="P1026" s="18"/>
    </row>
    <row r="1027" spans="16:16" x14ac:dyDescent="0.3">
      <c r="P1027" s="18"/>
    </row>
    <row r="1028" spans="16:16" x14ac:dyDescent="0.3">
      <c r="P1028" s="18"/>
    </row>
    <row r="1029" spans="16:16" x14ac:dyDescent="0.3">
      <c r="P1029" s="18"/>
    </row>
    <row r="1030" spans="16:16" x14ac:dyDescent="0.3">
      <c r="P1030" s="18"/>
    </row>
    <row r="1031" spans="16:16" x14ac:dyDescent="0.3">
      <c r="P1031" s="18"/>
    </row>
    <row r="1032" spans="16:16" x14ac:dyDescent="0.3">
      <c r="P1032" s="18"/>
    </row>
    <row r="1033" spans="16:16" x14ac:dyDescent="0.3">
      <c r="P1033" s="18"/>
    </row>
    <row r="1034" spans="16:16" x14ac:dyDescent="0.3">
      <c r="P1034" s="18"/>
    </row>
    <row r="1035" spans="16:16" x14ac:dyDescent="0.3">
      <c r="P1035" s="18"/>
    </row>
    <row r="1036" spans="16:16" x14ac:dyDescent="0.3">
      <c r="P1036" s="18"/>
    </row>
    <row r="1037" spans="16:16" x14ac:dyDescent="0.3">
      <c r="P1037" s="18"/>
    </row>
    <row r="1038" spans="16:16" x14ac:dyDescent="0.3">
      <c r="P1038" s="18"/>
    </row>
    <row r="1039" spans="16:16" x14ac:dyDescent="0.3">
      <c r="P1039" s="18"/>
    </row>
    <row r="1040" spans="16:16" x14ac:dyDescent="0.3">
      <c r="P1040" s="18"/>
    </row>
    <row r="1041" spans="16:16" x14ac:dyDescent="0.3">
      <c r="P1041" s="18"/>
    </row>
    <row r="1042" spans="16:16" x14ac:dyDescent="0.3">
      <c r="P1042" s="18"/>
    </row>
    <row r="1043" spans="16:16" x14ac:dyDescent="0.3">
      <c r="P1043" s="18"/>
    </row>
    <row r="1044" spans="16:16" x14ac:dyDescent="0.3">
      <c r="P1044" s="18"/>
    </row>
    <row r="1045" spans="16:16" x14ac:dyDescent="0.3">
      <c r="P1045" s="18"/>
    </row>
    <row r="1046" spans="16:16" x14ac:dyDescent="0.3">
      <c r="P1046" s="18"/>
    </row>
    <row r="1047" spans="16:16" x14ac:dyDescent="0.3">
      <c r="P1047" s="18"/>
    </row>
    <row r="1048" spans="16:16" x14ac:dyDescent="0.3">
      <c r="P1048" s="18"/>
    </row>
    <row r="1049" spans="16:16" x14ac:dyDescent="0.3">
      <c r="P1049" s="18"/>
    </row>
    <row r="1050" spans="16:16" x14ac:dyDescent="0.3">
      <c r="P1050" s="18"/>
    </row>
    <row r="1051" spans="16:16" x14ac:dyDescent="0.3">
      <c r="P1051" s="18"/>
    </row>
    <row r="1052" spans="16:16" x14ac:dyDescent="0.3">
      <c r="P1052" s="18"/>
    </row>
    <row r="1053" spans="16:16" x14ac:dyDescent="0.3">
      <c r="P1053" s="18"/>
    </row>
    <row r="1054" spans="16:16" x14ac:dyDescent="0.3">
      <c r="P1054" s="18"/>
    </row>
    <row r="1055" spans="16:16" x14ac:dyDescent="0.3">
      <c r="P1055" s="18"/>
    </row>
    <row r="1056" spans="16:16" x14ac:dyDescent="0.3">
      <c r="P1056" s="18"/>
    </row>
    <row r="1057" spans="16:16" x14ac:dyDescent="0.3">
      <c r="P1057" s="18"/>
    </row>
    <row r="1058" spans="16:16" x14ac:dyDescent="0.3">
      <c r="P1058" s="18"/>
    </row>
    <row r="1059" spans="16:16" x14ac:dyDescent="0.3">
      <c r="P1059" s="18"/>
    </row>
    <row r="1060" spans="16:16" x14ac:dyDescent="0.3">
      <c r="P1060" s="18"/>
    </row>
    <row r="1061" spans="16:16" x14ac:dyDescent="0.3">
      <c r="P1061" s="18"/>
    </row>
    <row r="1062" spans="16:16" x14ac:dyDescent="0.3">
      <c r="P1062" s="18"/>
    </row>
    <row r="1063" spans="16:16" x14ac:dyDescent="0.3">
      <c r="P1063" s="18"/>
    </row>
    <row r="1064" spans="16:16" x14ac:dyDescent="0.3">
      <c r="P1064" s="18"/>
    </row>
    <row r="1065" spans="16:16" x14ac:dyDescent="0.3">
      <c r="P1065" s="18"/>
    </row>
    <row r="1066" spans="16:16" x14ac:dyDescent="0.3">
      <c r="P1066" s="18"/>
    </row>
    <row r="1067" spans="16:16" x14ac:dyDescent="0.3">
      <c r="P1067" s="18"/>
    </row>
    <row r="1068" spans="16:16" x14ac:dyDescent="0.3">
      <c r="P1068" s="18"/>
    </row>
    <row r="1069" spans="16:16" x14ac:dyDescent="0.3">
      <c r="P1069" s="18"/>
    </row>
    <row r="1070" spans="16:16" x14ac:dyDescent="0.3">
      <c r="P1070" s="18"/>
    </row>
    <row r="1071" spans="16:16" x14ac:dyDescent="0.3">
      <c r="P1071" s="18"/>
    </row>
    <row r="1072" spans="16:16" x14ac:dyDescent="0.3">
      <c r="P1072" s="18"/>
    </row>
    <row r="1073" spans="16:16" x14ac:dyDescent="0.3">
      <c r="P1073" s="18"/>
    </row>
    <row r="1074" spans="16:16" x14ac:dyDescent="0.3">
      <c r="P1074" s="18"/>
    </row>
    <row r="1075" spans="16:16" x14ac:dyDescent="0.3">
      <c r="P1075" s="18"/>
    </row>
    <row r="1076" spans="16:16" x14ac:dyDescent="0.3">
      <c r="P1076" s="18"/>
    </row>
    <row r="1077" spans="16:16" x14ac:dyDescent="0.3">
      <c r="P1077" s="18"/>
    </row>
    <row r="1078" spans="16:16" x14ac:dyDescent="0.3">
      <c r="P1078" s="18"/>
    </row>
    <row r="1079" spans="16:16" x14ac:dyDescent="0.3">
      <c r="P1079" s="18"/>
    </row>
    <row r="1080" spans="16:16" x14ac:dyDescent="0.3">
      <c r="P1080" s="18"/>
    </row>
    <row r="1081" spans="16:16" x14ac:dyDescent="0.3">
      <c r="P1081" s="18"/>
    </row>
    <row r="1082" spans="16:16" x14ac:dyDescent="0.3">
      <c r="P1082" s="18"/>
    </row>
    <row r="1083" spans="16:16" x14ac:dyDescent="0.3">
      <c r="P1083" s="18"/>
    </row>
    <row r="1084" spans="16:16" x14ac:dyDescent="0.3">
      <c r="P1084" s="18"/>
    </row>
    <row r="1085" spans="16:16" x14ac:dyDescent="0.3">
      <c r="P1085" s="18"/>
    </row>
    <row r="1086" spans="16:16" x14ac:dyDescent="0.3">
      <c r="P1086" s="18"/>
    </row>
    <row r="1087" spans="16:16" x14ac:dyDescent="0.3">
      <c r="P1087" s="18"/>
    </row>
    <row r="1088" spans="16:16" x14ac:dyDescent="0.3">
      <c r="P1088" s="18"/>
    </row>
    <row r="1089" spans="16:16" x14ac:dyDescent="0.3">
      <c r="P1089" s="18"/>
    </row>
    <row r="1090" spans="16:16" x14ac:dyDescent="0.3">
      <c r="P1090" s="18"/>
    </row>
    <row r="1091" spans="16:16" x14ac:dyDescent="0.3">
      <c r="P1091" s="18"/>
    </row>
    <row r="1092" spans="16:16" x14ac:dyDescent="0.3">
      <c r="P1092" s="18"/>
    </row>
    <row r="1093" spans="16:16" x14ac:dyDescent="0.3">
      <c r="P1093" s="18"/>
    </row>
    <row r="1094" spans="16:16" x14ac:dyDescent="0.3">
      <c r="P1094" s="18"/>
    </row>
    <row r="1095" spans="16:16" x14ac:dyDescent="0.3">
      <c r="P1095" s="18"/>
    </row>
    <row r="1096" spans="16:16" x14ac:dyDescent="0.3">
      <c r="P1096" s="18"/>
    </row>
    <row r="1097" spans="16:16" x14ac:dyDescent="0.3">
      <c r="P1097" s="18"/>
    </row>
    <row r="1098" spans="16:16" x14ac:dyDescent="0.3">
      <c r="P1098" s="18"/>
    </row>
    <row r="1099" spans="16:16" x14ac:dyDescent="0.3">
      <c r="P1099" s="18"/>
    </row>
    <row r="1100" spans="16:16" x14ac:dyDescent="0.3">
      <c r="P1100" s="18"/>
    </row>
    <row r="1101" spans="16:16" x14ac:dyDescent="0.3">
      <c r="P1101" s="18"/>
    </row>
    <row r="1102" spans="16:16" x14ac:dyDescent="0.3">
      <c r="P1102" s="18"/>
    </row>
    <row r="1103" spans="16:16" x14ac:dyDescent="0.3">
      <c r="P1103" s="18"/>
    </row>
    <row r="1104" spans="16:16" x14ac:dyDescent="0.3">
      <c r="P1104" s="18"/>
    </row>
    <row r="1105" spans="16:16" x14ac:dyDescent="0.3">
      <c r="P1105" s="18"/>
    </row>
    <row r="1106" spans="16:16" x14ac:dyDescent="0.3">
      <c r="P1106" s="18"/>
    </row>
    <row r="1107" spans="16:16" x14ac:dyDescent="0.3">
      <c r="P1107" s="18"/>
    </row>
    <row r="1108" spans="16:16" x14ac:dyDescent="0.3">
      <c r="P1108" s="18"/>
    </row>
    <row r="1109" spans="16:16" x14ac:dyDescent="0.3">
      <c r="P1109" s="18"/>
    </row>
    <row r="1110" spans="16:16" x14ac:dyDescent="0.3">
      <c r="P1110" s="18"/>
    </row>
    <row r="1111" spans="16:16" x14ac:dyDescent="0.3">
      <c r="P1111" s="18"/>
    </row>
    <row r="1112" spans="16:16" x14ac:dyDescent="0.3">
      <c r="P1112" s="18"/>
    </row>
    <row r="1113" spans="16:16" x14ac:dyDescent="0.3">
      <c r="P1113" s="18"/>
    </row>
    <row r="1114" spans="16:16" x14ac:dyDescent="0.3">
      <c r="P1114" s="18"/>
    </row>
    <row r="1115" spans="16:16" x14ac:dyDescent="0.3">
      <c r="P1115" s="18"/>
    </row>
    <row r="1116" spans="16:16" x14ac:dyDescent="0.3">
      <c r="P1116" s="18"/>
    </row>
    <row r="1117" spans="16:16" x14ac:dyDescent="0.3">
      <c r="P1117" s="18"/>
    </row>
    <row r="1118" spans="16:16" x14ac:dyDescent="0.3">
      <c r="P1118" s="18"/>
    </row>
    <row r="1119" spans="16:16" x14ac:dyDescent="0.3">
      <c r="P1119" s="18"/>
    </row>
    <row r="1120" spans="16:16" x14ac:dyDescent="0.3">
      <c r="P1120" s="18"/>
    </row>
    <row r="1121" spans="16:16" x14ac:dyDescent="0.3">
      <c r="P1121" s="18"/>
    </row>
    <row r="1122" spans="16:16" x14ac:dyDescent="0.3">
      <c r="P1122" s="18"/>
    </row>
    <row r="1123" spans="16:16" x14ac:dyDescent="0.3">
      <c r="P1123" s="18"/>
    </row>
    <row r="1124" spans="16:16" x14ac:dyDescent="0.3">
      <c r="P1124" s="18"/>
    </row>
    <row r="1125" spans="16:16" x14ac:dyDescent="0.3">
      <c r="P1125" s="18"/>
    </row>
    <row r="1126" spans="16:16" x14ac:dyDescent="0.3">
      <c r="P1126" s="18"/>
    </row>
    <row r="1127" spans="16:16" x14ac:dyDescent="0.3">
      <c r="P1127" s="18"/>
    </row>
    <row r="1128" spans="16:16" x14ac:dyDescent="0.3">
      <c r="P1128" s="18"/>
    </row>
    <row r="1129" spans="16:16" x14ac:dyDescent="0.3">
      <c r="P1129" s="18"/>
    </row>
    <row r="1130" spans="16:16" x14ac:dyDescent="0.3">
      <c r="P1130" s="18"/>
    </row>
    <row r="1131" spans="16:16" x14ac:dyDescent="0.3">
      <c r="P1131" s="18"/>
    </row>
    <row r="1132" spans="16:16" x14ac:dyDescent="0.3">
      <c r="P1132" s="18"/>
    </row>
    <row r="1133" spans="16:16" x14ac:dyDescent="0.3">
      <c r="P1133" s="18"/>
    </row>
    <row r="1134" spans="16:16" x14ac:dyDescent="0.3">
      <c r="P1134" s="18"/>
    </row>
    <row r="1135" spans="16:16" x14ac:dyDescent="0.3">
      <c r="P1135" s="18"/>
    </row>
    <row r="1136" spans="16:16" x14ac:dyDescent="0.3">
      <c r="P1136" s="18"/>
    </row>
    <row r="1137" spans="16:16" x14ac:dyDescent="0.3">
      <c r="P1137" s="18"/>
    </row>
    <row r="1138" spans="16:16" x14ac:dyDescent="0.3">
      <c r="P1138" s="18"/>
    </row>
    <row r="1139" spans="16:16" x14ac:dyDescent="0.3">
      <c r="P1139" s="18"/>
    </row>
    <row r="1140" spans="16:16" x14ac:dyDescent="0.3">
      <c r="P1140" s="18"/>
    </row>
    <row r="1141" spans="16:16" x14ac:dyDescent="0.3">
      <c r="P1141" s="18"/>
    </row>
    <row r="1142" spans="16:16" x14ac:dyDescent="0.3">
      <c r="P1142" s="18"/>
    </row>
    <row r="1143" spans="16:16" x14ac:dyDescent="0.3">
      <c r="P1143" s="18"/>
    </row>
    <row r="1144" spans="16:16" x14ac:dyDescent="0.3">
      <c r="P1144" s="18"/>
    </row>
    <row r="1145" spans="16:16" x14ac:dyDescent="0.3">
      <c r="P1145" s="18"/>
    </row>
    <row r="1146" spans="16:16" x14ac:dyDescent="0.3">
      <c r="P1146" s="18"/>
    </row>
    <row r="1147" spans="16:16" x14ac:dyDescent="0.3">
      <c r="P1147" s="18"/>
    </row>
    <row r="1148" spans="16:16" x14ac:dyDescent="0.3">
      <c r="P1148" s="18"/>
    </row>
    <row r="1149" spans="16:16" x14ac:dyDescent="0.3">
      <c r="P1149" s="18"/>
    </row>
    <row r="1150" spans="16:16" x14ac:dyDescent="0.3">
      <c r="P1150" s="18"/>
    </row>
    <row r="1151" spans="16:16" x14ac:dyDescent="0.3">
      <c r="P1151" s="18"/>
    </row>
    <row r="1152" spans="16:16" x14ac:dyDescent="0.3">
      <c r="P1152" s="18"/>
    </row>
    <row r="1153" spans="16:16" x14ac:dyDescent="0.3">
      <c r="P1153" s="18"/>
    </row>
    <row r="1154" spans="16:16" x14ac:dyDescent="0.3">
      <c r="P1154" s="18"/>
    </row>
    <row r="1155" spans="16:16" x14ac:dyDescent="0.3">
      <c r="P1155" s="18"/>
    </row>
    <row r="1156" spans="16:16" x14ac:dyDescent="0.3">
      <c r="P1156" s="18"/>
    </row>
    <row r="1157" spans="16:16" x14ac:dyDescent="0.3">
      <c r="P1157" s="18"/>
    </row>
    <row r="1158" spans="16:16" x14ac:dyDescent="0.3">
      <c r="P1158" s="18"/>
    </row>
    <row r="1159" spans="16:16" x14ac:dyDescent="0.3">
      <c r="P1159" s="18"/>
    </row>
    <row r="1160" spans="16:16" x14ac:dyDescent="0.3">
      <c r="P1160" s="18"/>
    </row>
    <row r="1161" spans="16:16" x14ac:dyDescent="0.3">
      <c r="P1161" s="18"/>
    </row>
    <row r="1162" spans="16:16" x14ac:dyDescent="0.3">
      <c r="P1162" s="18"/>
    </row>
    <row r="1163" spans="16:16" x14ac:dyDescent="0.3">
      <c r="P1163" s="18"/>
    </row>
    <row r="1164" spans="16:16" x14ac:dyDescent="0.3">
      <c r="P1164" s="18"/>
    </row>
    <row r="1165" spans="16:16" x14ac:dyDescent="0.3">
      <c r="P1165" s="18"/>
    </row>
    <row r="1166" spans="16:16" x14ac:dyDescent="0.3">
      <c r="P1166" s="18"/>
    </row>
    <row r="1167" spans="16:16" x14ac:dyDescent="0.3">
      <c r="P1167" s="18"/>
    </row>
    <row r="1168" spans="16:16" x14ac:dyDescent="0.3">
      <c r="P1168" s="18"/>
    </row>
    <row r="1169" spans="16:16" x14ac:dyDescent="0.3">
      <c r="P1169" s="18"/>
    </row>
    <row r="1170" spans="16:16" x14ac:dyDescent="0.3">
      <c r="P1170" s="18"/>
    </row>
    <row r="1171" spans="16:16" x14ac:dyDescent="0.3">
      <c r="P1171" s="18"/>
    </row>
    <row r="1172" spans="16:16" x14ac:dyDescent="0.3">
      <c r="P1172" s="18"/>
    </row>
    <row r="1173" spans="16:16" x14ac:dyDescent="0.3">
      <c r="P1173" s="18"/>
    </row>
    <row r="1174" spans="16:16" x14ac:dyDescent="0.3">
      <c r="P1174" s="18"/>
    </row>
    <row r="1175" spans="16:16" x14ac:dyDescent="0.3">
      <c r="P1175" s="18"/>
    </row>
    <row r="1176" spans="16:16" x14ac:dyDescent="0.3">
      <c r="P1176" s="18"/>
    </row>
    <row r="1177" spans="16:16" x14ac:dyDescent="0.3">
      <c r="P1177" s="18"/>
    </row>
    <row r="1178" spans="16:16" x14ac:dyDescent="0.3">
      <c r="P1178" s="18"/>
    </row>
    <row r="1179" spans="16:16" x14ac:dyDescent="0.3">
      <c r="P1179" s="18"/>
    </row>
    <row r="1180" spans="16:16" x14ac:dyDescent="0.3">
      <c r="P1180" s="18"/>
    </row>
    <row r="1181" spans="16:16" x14ac:dyDescent="0.3">
      <c r="P1181" s="18"/>
    </row>
    <row r="1182" spans="16:16" x14ac:dyDescent="0.3">
      <c r="P1182" s="18"/>
    </row>
    <row r="1183" spans="16:16" x14ac:dyDescent="0.3">
      <c r="P1183" s="18"/>
    </row>
    <row r="1184" spans="16:16" x14ac:dyDescent="0.3">
      <c r="P1184" s="18"/>
    </row>
    <row r="1185" spans="16:16" x14ac:dyDescent="0.3">
      <c r="P1185" s="18"/>
    </row>
    <row r="1186" spans="16:16" x14ac:dyDescent="0.3">
      <c r="P1186" s="18"/>
    </row>
    <row r="1187" spans="16:16" x14ac:dyDescent="0.3">
      <c r="P1187" s="18"/>
    </row>
    <row r="1188" spans="16:16" x14ac:dyDescent="0.3">
      <c r="P1188" s="18"/>
    </row>
    <row r="1189" spans="16:16" x14ac:dyDescent="0.3">
      <c r="P1189" s="18"/>
    </row>
    <row r="1190" spans="16:16" x14ac:dyDescent="0.3">
      <c r="P1190" s="18"/>
    </row>
    <row r="1191" spans="16:16" x14ac:dyDescent="0.3">
      <c r="P1191" s="18"/>
    </row>
    <row r="1192" spans="16:16" x14ac:dyDescent="0.3">
      <c r="P1192" s="18"/>
    </row>
    <row r="1193" spans="16:16" x14ac:dyDescent="0.3">
      <c r="P1193" s="18"/>
    </row>
    <row r="1194" spans="16:16" x14ac:dyDescent="0.3">
      <c r="P1194" s="18"/>
    </row>
    <row r="1195" spans="16:16" x14ac:dyDescent="0.3">
      <c r="P1195" s="18"/>
    </row>
    <row r="1196" spans="16:16" x14ac:dyDescent="0.3">
      <c r="P1196" s="18"/>
    </row>
    <row r="1197" spans="16:16" x14ac:dyDescent="0.3">
      <c r="P1197" s="18"/>
    </row>
    <row r="1198" spans="16:16" x14ac:dyDescent="0.3">
      <c r="P1198" s="18"/>
    </row>
    <row r="1199" spans="16:16" x14ac:dyDescent="0.3">
      <c r="P1199" s="18"/>
    </row>
    <row r="1200" spans="16:16" x14ac:dyDescent="0.3">
      <c r="P1200" s="18"/>
    </row>
    <row r="1201" spans="16:16" x14ac:dyDescent="0.3">
      <c r="P1201" s="18"/>
    </row>
    <row r="1202" spans="16:16" x14ac:dyDescent="0.3">
      <c r="P1202" s="18"/>
    </row>
    <row r="1203" spans="16:16" x14ac:dyDescent="0.3">
      <c r="P1203" s="18"/>
    </row>
    <row r="1204" spans="16:16" x14ac:dyDescent="0.3">
      <c r="P1204" s="18"/>
    </row>
    <row r="1205" spans="16:16" x14ac:dyDescent="0.3">
      <c r="P1205" s="18"/>
    </row>
    <row r="1206" spans="16:16" x14ac:dyDescent="0.3">
      <c r="P1206" s="18"/>
    </row>
    <row r="1207" spans="16:16" x14ac:dyDescent="0.3">
      <c r="P1207" s="18"/>
    </row>
    <row r="1208" spans="16:16" x14ac:dyDescent="0.3">
      <c r="P1208" s="18"/>
    </row>
    <row r="1209" spans="16:16" x14ac:dyDescent="0.3">
      <c r="P1209" s="18"/>
    </row>
    <row r="1210" spans="16:16" x14ac:dyDescent="0.3">
      <c r="P1210" s="18"/>
    </row>
    <row r="1211" spans="16:16" x14ac:dyDescent="0.3">
      <c r="P1211" s="18"/>
    </row>
    <row r="1212" spans="16:16" x14ac:dyDescent="0.3">
      <c r="P1212" s="18"/>
    </row>
    <row r="1213" spans="16:16" x14ac:dyDescent="0.3">
      <c r="P1213" s="18"/>
    </row>
    <row r="1214" spans="16:16" x14ac:dyDescent="0.3">
      <c r="P1214" s="18"/>
    </row>
    <row r="1215" spans="16:16" x14ac:dyDescent="0.3">
      <c r="P1215" s="18"/>
    </row>
    <row r="1216" spans="16:16" x14ac:dyDescent="0.3">
      <c r="P1216" s="18"/>
    </row>
    <row r="1217" spans="16:16" x14ac:dyDescent="0.3">
      <c r="P1217" s="18"/>
    </row>
    <row r="1218" spans="16:16" x14ac:dyDescent="0.3">
      <c r="P1218" s="18"/>
    </row>
    <row r="1219" spans="16:16" x14ac:dyDescent="0.3">
      <c r="P1219" s="18"/>
    </row>
    <row r="1220" spans="16:16" x14ac:dyDescent="0.3">
      <c r="P1220" s="18"/>
    </row>
    <row r="1221" spans="16:16" x14ac:dyDescent="0.3">
      <c r="P1221" s="18"/>
    </row>
    <row r="1222" spans="16:16" x14ac:dyDescent="0.3">
      <c r="P1222" s="18"/>
    </row>
    <row r="1223" spans="16:16" x14ac:dyDescent="0.3">
      <c r="P1223" s="18"/>
    </row>
    <row r="1224" spans="16:16" x14ac:dyDescent="0.3">
      <c r="P1224" s="18"/>
    </row>
    <row r="1225" spans="16:16" x14ac:dyDescent="0.3">
      <c r="P1225" s="18"/>
    </row>
    <row r="1226" spans="16:16" x14ac:dyDescent="0.3">
      <c r="P1226" s="18"/>
    </row>
    <row r="1227" spans="16:16" x14ac:dyDescent="0.3">
      <c r="P1227" s="18"/>
    </row>
    <row r="1228" spans="16:16" x14ac:dyDescent="0.3">
      <c r="P1228" s="18"/>
    </row>
    <row r="1229" spans="16:16" x14ac:dyDescent="0.3">
      <c r="P1229" s="18"/>
    </row>
    <row r="1230" spans="16:16" x14ac:dyDescent="0.3">
      <c r="P1230" s="18"/>
    </row>
    <row r="1231" spans="16:16" x14ac:dyDescent="0.3">
      <c r="P1231" s="18"/>
    </row>
    <row r="1232" spans="16:16" x14ac:dyDescent="0.3">
      <c r="P1232" s="18"/>
    </row>
    <row r="1233" spans="16:16" x14ac:dyDescent="0.3">
      <c r="P1233" s="18"/>
    </row>
    <row r="1234" spans="16:16" x14ac:dyDescent="0.3">
      <c r="P1234" s="18"/>
    </row>
    <row r="1235" spans="16:16" x14ac:dyDescent="0.3">
      <c r="P1235" s="18"/>
    </row>
    <row r="1236" spans="16:16" x14ac:dyDescent="0.3">
      <c r="P1236" s="18"/>
    </row>
    <row r="1237" spans="16:16" x14ac:dyDescent="0.3">
      <c r="P1237" s="18"/>
    </row>
    <row r="1238" spans="16:16" x14ac:dyDescent="0.3">
      <c r="P1238" s="18"/>
    </row>
    <row r="1239" spans="16:16" x14ac:dyDescent="0.3">
      <c r="P1239" s="18"/>
    </row>
    <row r="1240" spans="16:16" x14ac:dyDescent="0.3">
      <c r="P1240" s="18"/>
    </row>
    <row r="1241" spans="16:16" x14ac:dyDescent="0.3">
      <c r="P1241" s="18"/>
    </row>
    <row r="1242" spans="16:16" x14ac:dyDescent="0.3">
      <c r="P1242" s="18"/>
    </row>
    <row r="1243" spans="16:16" x14ac:dyDescent="0.3">
      <c r="P1243" s="18"/>
    </row>
    <row r="1244" spans="16:16" x14ac:dyDescent="0.3">
      <c r="P1244" s="18"/>
    </row>
    <row r="1245" spans="16:16" x14ac:dyDescent="0.3">
      <c r="P1245" s="18"/>
    </row>
    <row r="1246" spans="16:16" x14ac:dyDescent="0.3">
      <c r="P1246" s="18"/>
    </row>
    <row r="1247" spans="16:16" x14ac:dyDescent="0.3">
      <c r="P1247" s="18"/>
    </row>
    <row r="1248" spans="16:16" x14ac:dyDescent="0.3">
      <c r="P1248" s="18"/>
    </row>
    <row r="1249" spans="16:16" x14ac:dyDescent="0.3">
      <c r="P1249" s="18"/>
    </row>
    <row r="1250" spans="16:16" x14ac:dyDescent="0.3">
      <c r="P1250" s="18"/>
    </row>
    <row r="1251" spans="16:16" x14ac:dyDescent="0.3">
      <c r="P1251" s="18"/>
    </row>
    <row r="1252" spans="16:16" x14ac:dyDescent="0.3">
      <c r="P1252" s="18"/>
    </row>
    <row r="1253" spans="16:16" x14ac:dyDescent="0.3">
      <c r="P1253" s="18"/>
    </row>
    <row r="1254" spans="16:16" x14ac:dyDescent="0.3">
      <c r="P1254" s="18"/>
    </row>
    <row r="1255" spans="16:16" x14ac:dyDescent="0.3">
      <c r="P1255" s="18"/>
    </row>
    <row r="1256" spans="16:16" x14ac:dyDescent="0.3">
      <c r="P1256" s="18"/>
    </row>
    <row r="1257" spans="16:16" x14ac:dyDescent="0.3">
      <c r="P1257" s="18"/>
    </row>
    <row r="1258" spans="16:16" x14ac:dyDescent="0.3">
      <c r="P1258" s="18"/>
    </row>
    <row r="1259" spans="16:16" x14ac:dyDescent="0.3">
      <c r="P1259" s="18"/>
    </row>
    <row r="1260" spans="16:16" x14ac:dyDescent="0.3">
      <c r="P1260" s="18"/>
    </row>
    <row r="1261" spans="16:16" x14ac:dyDescent="0.3">
      <c r="P1261" s="18"/>
    </row>
    <row r="1262" spans="16:16" x14ac:dyDescent="0.3">
      <c r="P1262" s="18"/>
    </row>
    <row r="1263" spans="16:16" x14ac:dyDescent="0.3">
      <c r="P1263" s="18"/>
    </row>
    <row r="1264" spans="16:16" x14ac:dyDescent="0.3">
      <c r="P1264" s="18"/>
    </row>
    <row r="1265" spans="16:16" x14ac:dyDescent="0.3">
      <c r="P1265" s="18"/>
    </row>
    <row r="1266" spans="16:16" x14ac:dyDescent="0.3">
      <c r="P1266" s="18"/>
    </row>
    <row r="1267" spans="16:16" x14ac:dyDescent="0.3">
      <c r="P1267" s="18"/>
    </row>
    <row r="1268" spans="16:16" x14ac:dyDescent="0.3">
      <c r="P1268" s="18"/>
    </row>
    <row r="1269" spans="16:16" x14ac:dyDescent="0.3">
      <c r="P1269" s="18"/>
    </row>
    <row r="1270" spans="16:16" x14ac:dyDescent="0.3">
      <c r="P1270" s="18"/>
    </row>
    <row r="1271" spans="16:16" x14ac:dyDescent="0.3">
      <c r="P1271" s="18"/>
    </row>
    <row r="1272" spans="16:16" x14ac:dyDescent="0.3">
      <c r="P1272" s="18"/>
    </row>
    <row r="1273" spans="16:16" x14ac:dyDescent="0.3">
      <c r="P1273" s="18"/>
    </row>
    <row r="1274" spans="16:16" x14ac:dyDescent="0.3">
      <c r="P1274" s="18"/>
    </row>
    <row r="1275" spans="16:16" x14ac:dyDescent="0.3">
      <c r="P1275" s="18"/>
    </row>
    <row r="1276" spans="16:16" x14ac:dyDescent="0.3">
      <c r="P1276" s="18"/>
    </row>
    <row r="1277" spans="16:16" x14ac:dyDescent="0.3">
      <c r="P1277" s="18"/>
    </row>
    <row r="1278" spans="16:16" x14ac:dyDescent="0.3">
      <c r="P1278" s="18"/>
    </row>
    <row r="1279" spans="16:16" x14ac:dyDescent="0.3">
      <c r="P1279" s="18"/>
    </row>
    <row r="1280" spans="16:16" x14ac:dyDescent="0.3">
      <c r="P1280" s="18"/>
    </row>
    <row r="1281" spans="16:16" x14ac:dyDescent="0.3">
      <c r="P1281" s="18"/>
    </row>
    <row r="1282" spans="16:16" x14ac:dyDescent="0.3">
      <c r="P1282" s="18"/>
    </row>
    <row r="1283" spans="16:16" x14ac:dyDescent="0.3">
      <c r="P1283" s="18"/>
    </row>
    <row r="1284" spans="16:16" x14ac:dyDescent="0.3">
      <c r="P1284" s="18"/>
    </row>
    <row r="1285" spans="16:16" x14ac:dyDescent="0.3">
      <c r="P1285" s="18"/>
    </row>
    <row r="1286" spans="16:16" x14ac:dyDescent="0.3">
      <c r="P1286" s="18"/>
    </row>
    <row r="1287" spans="16:16" x14ac:dyDescent="0.3">
      <c r="P1287" s="18"/>
    </row>
    <row r="1288" spans="16:16" x14ac:dyDescent="0.3">
      <c r="P1288" s="18"/>
    </row>
    <row r="1289" spans="16:16" x14ac:dyDescent="0.3">
      <c r="P1289" s="18"/>
    </row>
    <row r="1290" spans="16:16" x14ac:dyDescent="0.3">
      <c r="P1290" s="18"/>
    </row>
    <row r="1291" spans="16:16" x14ac:dyDescent="0.3">
      <c r="P1291" s="18"/>
    </row>
    <row r="1292" spans="16:16" x14ac:dyDescent="0.3">
      <c r="P1292" s="18"/>
    </row>
    <row r="1293" spans="16:16" x14ac:dyDescent="0.3">
      <c r="P1293" s="18"/>
    </row>
    <row r="1294" spans="16:16" x14ac:dyDescent="0.3">
      <c r="P1294" s="18"/>
    </row>
    <row r="1295" spans="16:16" x14ac:dyDescent="0.3">
      <c r="P1295" s="18"/>
    </row>
    <row r="1296" spans="16:16" x14ac:dyDescent="0.3">
      <c r="P1296" s="18"/>
    </row>
    <row r="1297" spans="16:16" x14ac:dyDescent="0.3">
      <c r="P1297" s="18"/>
    </row>
    <row r="1298" spans="16:16" x14ac:dyDescent="0.3">
      <c r="P1298" s="18"/>
    </row>
    <row r="1299" spans="16:16" x14ac:dyDescent="0.3">
      <c r="P1299" s="18"/>
    </row>
    <row r="1300" spans="16:16" x14ac:dyDescent="0.3">
      <c r="P1300" s="18"/>
    </row>
    <row r="1301" spans="16:16" x14ac:dyDescent="0.3">
      <c r="P1301" s="18"/>
    </row>
    <row r="1302" spans="16:16" x14ac:dyDescent="0.3">
      <c r="P1302" s="18"/>
    </row>
    <row r="1303" spans="16:16" x14ac:dyDescent="0.3">
      <c r="P1303" s="18"/>
    </row>
    <row r="1304" spans="16:16" x14ac:dyDescent="0.3">
      <c r="P1304" s="18"/>
    </row>
    <row r="1305" spans="16:16" x14ac:dyDescent="0.3">
      <c r="P1305" s="18"/>
    </row>
    <row r="1306" spans="16:16" x14ac:dyDescent="0.3">
      <c r="P1306" s="18"/>
    </row>
    <row r="1307" spans="16:16" x14ac:dyDescent="0.3">
      <c r="P1307" s="18"/>
    </row>
    <row r="1308" spans="16:16" x14ac:dyDescent="0.3">
      <c r="P1308" s="18"/>
    </row>
    <row r="1309" spans="16:16" x14ac:dyDescent="0.3">
      <c r="P1309" s="18"/>
    </row>
    <row r="1310" spans="16:16" x14ac:dyDescent="0.3">
      <c r="P1310" s="18"/>
    </row>
    <row r="1311" spans="16:16" x14ac:dyDescent="0.3">
      <c r="P1311" s="18"/>
    </row>
    <row r="1312" spans="16:16" x14ac:dyDescent="0.3">
      <c r="P1312" s="18"/>
    </row>
    <row r="1313" spans="16:16" x14ac:dyDescent="0.3">
      <c r="P1313" s="18"/>
    </row>
    <row r="1314" spans="16:16" x14ac:dyDescent="0.3">
      <c r="P1314" s="18"/>
    </row>
    <row r="1315" spans="16:16" x14ac:dyDescent="0.3">
      <c r="P1315" s="18"/>
    </row>
    <row r="1316" spans="16:16" x14ac:dyDescent="0.3">
      <c r="P1316" s="18"/>
    </row>
    <row r="1317" spans="16:16" x14ac:dyDescent="0.3">
      <c r="P1317" s="18"/>
    </row>
    <row r="1318" spans="16:16" x14ac:dyDescent="0.3">
      <c r="P1318" s="18"/>
    </row>
    <row r="1319" spans="16:16" x14ac:dyDescent="0.3">
      <c r="P1319" s="18"/>
    </row>
    <row r="1320" spans="16:16" x14ac:dyDescent="0.3">
      <c r="P1320" s="18"/>
    </row>
    <row r="1321" spans="16:16" x14ac:dyDescent="0.3">
      <c r="P1321" s="18"/>
    </row>
    <row r="1322" spans="16:16" x14ac:dyDescent="0.3">
      <c r="P1322" s="18"/>
    </row>
    <row r="1323" spans="16:16" x14ac:dyDescent="0.3">
      <c r="P1323" s="18"/>
    </row>
    <row r="1324" spans="16:16" x14ac:dyDescent="0.3">
      <c r="P1324" s="18"/>
    </row>
    <row r="1325" spans="16:16" x14ac:dyDescent="0.3">
      <c r="P1325" s="18"/>
    </row>
    <row r="1326" spans="16:16" x14ac:dyDescent="0.3">
      <c r="P1326" s="18"/>
    </row>
    <row r="1327" spans="16:16" x14ac:dyDescent="0.3">
      <c r="P1327" s="18"/>
    </row>
    <row r="1328" spans="16:16" x14ac:dyDescent="0.3">
      <c r="P1328" s="18"/>
    </row>
    <row r="1329" spans="16:16" x14ac:dyDescent="0.3">
      <c r="P1329" s="18"/>
    </row>
    <row r="1330" spans="16:16" x14ac:dyDescent="0.3">
      <c r="P1330" s="18"/>
    </row>
    <row r="1331" spans="16:16" x14ac:dyDescent="0.3">
      <c r="P1331" s="18"/>
    </row>
    <row r="1332" spans="16:16" x14ac:dyDescent="0.3">
      <c r="P1332" s="18"/>
    </row>
    <row r="1333" spans="16:16" x14ac:dyDescent="0.3">
      <c r="P1333" s="18"/>
    </row>
    <row r="1334" spans="16:16" x14ac:dyDescent="0.3">
      <c r="P1334" s="18"/>
    </row>
    <row r="1335" spans="16:16" x14ac:dyDescent="0.3">
      <c r="P1335" s="18"/>
    </row>
    <row r="1336" spans="16:16" x14ac:dyDescent="0.3">
      <c r="P1336" s="18"/>
    </row>
    <row r="1337" spans="16:16" x14ac:dyDescent="0.3">
      <c r="P1337" s="18"/>
    </row>
    <row r="1338" spans="16:16" x14ac:dyDescent="0.3">
      <c r="P1338" s="18"/>
    </row>
    <row r="1339" spans="16:16" x14ac:dyDescent="0.3">
      <c r="P1339" s="18"/>
    </row>
    <row r="1340" spans="16:16" x14ac:dyDescent="0.3">
      <c r="P1340" s="18"/>
    </row>
    <row r="1341" spans="16:16" x14ac:dyDescent="0.3">
      <c r="P1341" s="18"/>
    </row>
    <row r="1342" spans="16:16" x14ac:dyDescent="0.3">
      <c r="P1342" s="18"/>
    </row>
    <row r="1343" spans="16:16" x14ac:dyDescent="0.3">
      <c r="P1343" s="18"/>
    </row>
    <row r="1344" spans="16:16" x14ac:dyDescent="0.3">
      <c r="P1344" s="18"/>
    </row>
    <row r="1345" spans="16:16" x14ac:dyDescent="0.3">
      <c r="P1345" s="18"/>
    </row>
    <row r="1346" spans="16:16" x14ac:dyDescent="0.3">
      <c r="P1346" s="18"/>
    </row>
    <row r="1347" spans="16:16" x14ac:dyDescent="0.3">
      <c r="P1347" s="18"/>
    </row>
    <row r="1348" spans="16:16" x14ac:dyDescent="0.3">
      <c r="P1348" s="18"/>
    </row>
    <row r="1349" spans="16:16" x14ac:dyDescent="0.3">
      <c r="P1349" s="18"/>
    </row>
    <row r="1350" spans="16:16" x14ac:dyDescent="0.3">
      <c r="P1350" s="18"/>
    </row>
    <row r="1351" spans="16:16" x14ac:dyDescent="0.3">
      <c r="P1351" s="18"/>
    </row>
    <row r="1352" spans="16:16" x14ac:dyDescent="0.3">
      <c r="P1352" s="18"/>
    </row>
    <row r="1353" spans="16:16" x14ac:dyDescent="0.3">
      <c r="P1353" s="18"/>
    </row>
    <row r="1354" spans="16:16" x14ac:dyDescent="0.3">
      <c r="P1354" s="18"/>
    </row>
    <row r="1355" spans="16:16" x14ac:dyDescent="0.3">
      <c r="P1355" s="18"/>
    </row>
    <row r="1356" spans="16:16" x14ac:dyDescent="0.3">
      <c r="P1356" s="18"/>
    </row>
    <row r="1357" spans="16:16" x14ac:dyDescent="0.3">
      <c r="P1357" s="18"/>
    </row>
    <row r="1358" spans="16:16" x14ac:dyDescent="0.3">
      <c r="P1358" s="18"/>
    </row>
    <row r="1359" spans="16:16" x14ac:dyDescent="0.3">
      <c r="P1359" s="18"/>
    </row>
    <row r="1360" spans="16:16" x14ac:dyDescent="0.3">
      <c r="P1360" s="18"/>
    </row>
    <row r="1361" spans="16:16" x14ac:dyDescent="0.3">
      <c r="P1361" s="18"/>
    </row>
    <row r="1362" spans="16:16" x14ac:dyDescent="0.3">
      <c r="P1362" s="18"/>
    </row>
    <row r="1363" spans="16:16" x14ac:dyDescent="0.3">
      <c r="P1363" s="18"/>
    </row>
    <row r="1364" spans="16:16" x14ac:dyDescent="0.3">
      <c r="P1364" s="18"/>
    </row>
    <row r="1365" spans="16:16" x14ac:dyDescent="0.3">
      <c r="P1365" s="18"/>
    </row>
    <row r="1366" spans="16:16" x14ac:dyDescent="0.3">
      <c r="P1366" s="18"/>
    </row>
    <row r="1367" spans="16:16" x14ac:dyDescent="0.3">
      <c r="P1367" s="18"/>
    </row>
    <row r="1368" spans="16:16" x14ac:dyDescent="0.3">
      <c r="P1368" s="18"/>
    </row>
    <row r="1369" spans="16:16" x14ac:dyDescent="0.3">
      <c r="P1369" s="18"/>
    </row>
    <row r="1370" spans="16:16" x14ac:dyDescent="0.3">
      <c r="P1370" s="18"/>
    </row>
    <row r="1371" spans="16:16" x14ac:dyDescent="0.3">
      <c r="P1371" s="18"/>
    </row>
    <row r="1372" spans="16:16" x14ac:dyDescent="0.3">
      <c r="P1372" s="18"/>
    </row>
    <row r="1373" spans="16:16" x14ac:dyDescent="0.3">
      <c r="P1373" s="18"/>
    </row>
    <row r="1374" spans="16:16" x14ac:dyDescent="0.3">
      <c r="P1374" s="18"/>
    </row>
    <row r="1375" spans="16:16" x14ac:dyDescent="0.3">
      <c r="P1375" s="18"/>
    </row>
    <row r="1376" spans="16:16" x14ac:dyDescent="0.3">
      <c r="P1376" s="18"/>
    </row>
    <row r="1377" spans="16:16" x14ac:dyDescent="0.3">
      <c r="P1377" s="18"/>
    </row>
    <row r="1378" spans="16:16" x14ac:dyDescent="0.3">
      <c r="P1378" s="18"/>
    </row>
    <row r="1379" spans="16:16" x14ac:dyDescent="0.3">
      <c r="P1379" s="18"/>
    </row>
    <row r="1380" spans="16:16" x14ac:dyDescent="0.3">
      <c r="P1380" s="18"/>
    </row>
    <row r="1381" spans="16:16" x14ac:dyDescent="0.3">
      <c r="P1381" s="18"/>
    </row>
    <row r="1382" spans="16:16" x14ac:dyDescent="0.3">
      <c r="P1382" s="18"/>
    </row>
    <row r="1383" spans="16:16" x14ac:dyDescent="0.3">
      <c r="P1383" s="18"/>
    </row>
    <row r="1384" spans="16:16" x14ac:dyDescent="0.3">
      <c r="P1384" s="18"/>
    </row>
    <row r="1385" spans="16:16" x14ac:dyDescent="0.3">
      <c r="P1385" s="18"/>
    </row>
    <row r="1386" spans="16:16" x14ac:dyDescent="0.3">
      <c r="P1386" s="18"/>
    </row>
    <row r="1387" spans="16:16" x14ac:dyDescent="0.3">
      <c r="P1387" s="18"/>
    </row>
    <row r="1388" spans="16:16" x14ac:dyDescent="0.3">
      <c r="P1388" s="18"/>
    </row>
    <row r="1389" spans="16:16" x14ac:dyDescent="0.3">
      <c r="P1389" s="18"/>
    </row>
    <row r="1390" spans="16:16" x14ac:dyDescent="0.3">
      <c r="P1390" s="18"/>
    </row>
    <row r="1391" spans="16:16" x14ac:dyDescent="0.3">
      <c r="P1391" s="18"/>
    </row>
    <row r="1392" spans="16:16" x14ac:dyDescent="0.3">
      <c r="P1392" s="18"/>
    </row>
    <row r="1393" spans="16:16" x14ac:dyDescent="0.3">
      <c r="P1393" s="18"/>
    </row>
    <row r="1394" spans="16:16" x14ac:dyDescent="0.3">
      <c r="P1394" s="18"/>
    </row>
    <row r="1395" spans="16:16" x14ac:dyDescent="0.3">
      <c r="P1395" s="18"/>
    </row>
    <row r="1396" spans="16:16" x14ac:dyDescent="0.3">
      <c r="P1396" s="18"/>
    </row>
    <row r="1397" spans="16:16" x14ac:dyDescent="0.3">
      <c r="P1397" s="18"/>
    </row>
    <row r="1398" spans="16:16" x14ac:dyDescent="0.3">
      <c r="P1398" s="18"/>
    </row>
    <row r="1399" spans="16:16" x14ac:dyDescent="0.3">
      <c r="P1399" s="18"/>
    </row>
    <row r="1400" spans="16:16" x14ac:dyDescent="0.3">
      <c r="P1400" s="18"/>
    </row>
    <row r="1401" spans="16:16" x14ac:dyDescent="0.3">
      <c r="P1401" s="18"/>
    </row>
    <row r="1402" spans="16:16" x14ac:dyDescent="0.3">
      <c r="P1402" s="18"/>
    </row>
    <row r="1403" spans="16:16" x14ac:dyDescent="0.3">
      <c r="P1403" s="18"/>
    </row>
    <row r="1404" spans="16:16" x14ac:dyDescent="0.3">
      <c r="P1404" s="18"/>
    </row>
    <row r="1405" spans="16:16" x14ac:dyDescent="0.3">
      <c r="P1405" s="18"/>
    </row>
    <row r="1406" spans="16:16" x14ac:dyDescent="0.3">
      <c r="P1406" s="18"/>
    </row>
    <row r="1407" spans="16:16" x14ac:dyDescent="0.3">
      <c r="P1407" s="18"/>
    </row>
    <row r="1408" spans="16:16" x14ac:dyDescent="0.3">
      <c r="P1408" s="18"/>
    </row>
    <row r="1409" spans="16:16" x14ac:dyDescent="0.3">
      <c r="P1409" s="18"/>
    </row>
    <row r="1410" spans="16:16" x14ac:dyDescent="0.3">
      <c r="P1410" s="18"/>
    </row>
    <row r="1411" spans="16:16" x14ac:dyDescent="0.3">
      <c r="P1411" s="18"/>
    </row>
    <row r="1412" spans="16:16" x14ac:dyDescent="0.3">
      <c r="P1412" s="18"/>
    </row>
    <row r="1413" spans="16:16" x14ac:dyDescent="0.3">
      <c r="P1413" s="18"/>
    </row>
    <row r="1414" spans="16:16" x14ac:dyDescent="0.3">
      <c r="P1414" s="18"/>
    </row>
    <row r="1415" spans="16:16" x14ac:dyDescent="0.3">
      <c r="P1415" s="18"/>
    </row>
    <row r="1416" spans="16:16" x14ac:dyDescent="0.3">
      <c r="P1416" s="18"/>
    </row>
    <row r="1417" spans="16:16" x14ac:dyDescent="0.3">
      <c r="P1417" s="18"/>
    </row>
    <row r="1418" spans="16:16" x14ac:dyDescent="0.3">
      <c r="P1418" s="18"/>
    </row>
    <row r="1419" spans="16:16" x14ac:dyDescent="0.3">
      <c r="P1419" s="18"/>
    </row>
    <row r="1420" spans="16:16" x14ac:dyDescent="0.3">
      <c r="P1420" s="18"/>
    </row>
    <row r="1421" spans="16:16" x14ac:dyDescent="0.3">
      <c r="P1421" s="18"/>
    </row>
    <row r="1422" spans="16:16" x14ac:dyDescent="0.3">
      <c r="P1422" s="18"/>
    </row>
    <row r="1423" spans="16:16" x14ac:dyDescent="0.3">
      <c r="P1423" s="18"/>
    </row>
    <row r="1424" spans="16:16" x14ac:dyDescent="0.3">
      <c r="P1424" s="18"/>
    </row>
    <row r="1425" spans="16:16" x14ac:dyDescent="0.3">
      <c r="P1425" s="18"/>
    </row>
    <row r="1426" spans="16:16" x14ac:dyDescent="0.3">
      <c r="P1426" s="18"/>
    </row>
    <row r="1427" spans="16:16" x14ac:dyDescent="0.3">
      <c r="P1427" s="18"/>
    </row>
    <row r="1428" spans="16:16" x14ac:dyDescent="0.3">
      <c r="P1428" s="18"/>
    </row>
    <row r="1429" spans="16:16" x14ac:dyDescent="0.3">
      <c r="P1429" s="18"/>
    </row>
    <row r="1430" spans="16:16" x14ac:dyDescent="0.3">
      <c r="P1430" s="18"/>
    </row>
    <row r="1431" spans="16:16" x14ac:dyDescent="0.3">
      <c r="P1431" s="18"/>
    </row>
    <row r="1432" spans="16:16" x14ac:dyDescent="0.3">
      <c r="P1432" s="18"/>
    </row>
    <row r="1433" spans="16:16" x14ac:dyDescent="0.3">
      <c r="P1433" s="18"/>
    </row>
    <row r="1434" spans="16:16" x14ac:dyDescent="0.3">
      <c r="P1434" s="18"/>
    </row>
    <row r="1435" spans="16:16" x14ac:dyDescent="0.3">
      <c r="P1435" s="18"/>
    </row>
    <row r="1436" spans="16:16" x14ac:dyDescent="0.3">
      <c r="P1436" s="18"/>
    </row>
    <row r="1437" spans="16:16" x14ac:dyDescent="0.3">
      <c r="P1437" s="18"/>
    </row>
    <row r="1438" spans="16:16" x14ac:dyDescent="0.3">
      <c r="P1438" s="18"/>
    </row>
    <row r="1439" spans="16:16" x14ac:dyDescent="0.3">
      <c r="P1439" s="18"/>
    </row>
    <row r="1440" spans="16:16" x14ac:dyDescent="0.3">
      <c r="P1440" s="18"/>
    </row>
    <row r="1441" spans="16:16" x14ac:dyDescent="0.3">
      <c r="P1441" s="18"/>
    </row>
    <row r="1442" spans="16:16" x14ac:dyDescent="0.3">
      <c r="P1442" s="18"/>
    </row>
    <row r="1443" spans="16:16" x14ac:dyDescent="0.3">
      <c r="P1443" s="18"/>
    </row>
    <row r="1444" spans="16:16" x14ac:dyDescent="0.3">
      <c r="P1444" s="18"/>
    </row>
    <row r="1445" spans="16:16" x14ac:dyDescent="0.3">
      <c r="P1445" s="18"/>
    </row>
    <row r="1446" spans="16:16" x14ac:dyDescent="0.3">
      <c r="P1446" s="18"/>
    </row>
    <row r="1447" spans="16:16" x14ac:dyDescent="0.3">
      <c r="P1447" s="18"/>
    </row>
    <row r="1448" spans="16:16" x14ac:dyDescent="0.3">
      <c r="P1448" s="18"/>
    </row>
    <row r="1449" spans="16:16" x14ac:dyDescent="0.3">
      <c r="P1449" s="18"/>
    </row>
    <row r="1450" spans="16:16" x14ac:dyDescent="0.3">
      <c r="P1450" s="18"/>
    </row>
    <row r="1451" spans="16:16" x14ac:dyDescent="0.3">
      <c r="P1451" s="18"/>
    </row>
    <row r="1452" spans="16:16" x14ac:dyDescent="0.3">
      <c r="P1452" s="18"/>
    </row>
    <row r="1453" spans="16:16" x14ac:dyDescent="0.3">
      <c r="P1453" s="18"/>
    </row>
    <row r="1454" spans="16:16" x14ac:dyDescent="0.3">
      <c r="P1454" s="18"/>
    </row>
    <row r="1455" spans="16:16" x14ac:dyDescent="0.3">
      <c r="P1455" s="18"/>
    </row>
    <row r="1456" spans="16:16" x14ac:dyDescent="0.3">
      <c r="P1456" s="18"/>
    </row>
    <row r="1457" spans="16:16" x14ac:dyDescent="0.3">
      <c r="P1457" s="18"/>
    </row>
    <row r="1458" spans="16:16" x14ac:dyDescent="0.3">
      <c r="P1458" s="18"/>
    </row>
    <row r="1459" spans="16:16" x14ac:dyDescent="0.3">
      <c r="P1459" s="18"/>
    </row>
    <row r="1460" spans="16:16" x14ac:dyDescent="0.3">
      <c r="P1460" s="18"/>
    </row>
    <row r="1461" spans="16:16" x14ac:dyDescent="0.3">
      <c r="P1461" s="18"/>
    </row>
    <row r="1462" spans="16:16" x14ac:dyDescent="0.3">
      <c r="P1462" s="18"/>
    </row>
    <row r="1463" spans="16:16" x14ac:dyDescent="0.3">
      <c r="P1463" s="18"/>
    </row>
    <row r="1464" spans="16:16" x14ac:dyDescent="0.3">
      <c r="P1464" s="18"/>
    </row>
    <row r="1465" spans="16:16" x14ac:dyDescent="0.3">
      <c r="P1465" s="18"/>
    </row>
    <row r="1466" spans="16:16" x14ac:dyDescent="0.3">
      <c r="P1466" s="18"/>
    </row>
    <row r="1467" spans="16:16" x14ac:dyDescent="0.3">
      <c r="P1467" s="18"/>
    </row>
    <row r="1468" spans="16:16" x14ac:dyDescent="0.3">
      <c r="P1468" s="18"/>
    </row>
    <row r="1469" spans="16:16" x14ac:dyDescent="0.3">
      <c r="P1469" s="18"/>
    </row>
    <row r="1470" spans="16:16" x14ac:dyDescent="0.3">
      <c r="P1470" s="18"/>
    </row>
    <row r="1471" spans="16:16" x14ac:dyDescent="0.3">
      <c r="P1471" s="18"/>
    </row>
    <row r="1472" spans="16:16" x14ac:dyDescent="0.3">
      <c r="P1472" s="18"/>
    </row>
    <row r="1473" spans="16:16" x14ac:dyDescent="0.3">
      <c r="P1473" s="18"/>
    </row>
    <row r="1474" spans="16:16" x14ac:dyDescent="0.3">
      <c r="P1474" s="18"/>
    </row>
    <row r="1475" spans="16:16" x14ac:dyDescent="0.3">
      <c r="P1475" s="18"/>
    </row>
    <row r="1476" spans="16:16" x14ac:dyDescent="0.3">
      <c r="P1476" s="18"/>
    </row>
    <row r="1477" spans="16:16" x14ac:dyDescent="0.3">
      <c r="P1477" s="18"/>
    </row>
    <row r="1478" spans="16:16" x14ac:dyDescent="0.3">
      <c r="P1478" s="18"/>
    </row>
    <row r="1479" spans="16:16" x14ac:dyDescent="0.3">
      <c r="P1479" s="18"/>
    </row>
    <row r="1480" spans="16:16" x14ac:dyDescent="0.3">
      <c r="P1480" s="18"/>
    </row>
    <row r="1481" spans="16:16" x14ac:dyDescent="0.3">
      <c r="P1481" s="18"/>
    </row>
    <row r="1482" spans="16:16" x14ac:dyDescent="0.3">
      <c r="P1482" s="18"/>
    </row>
    <row r="1483" spans="16:16" x14ac:dyDescent="0.3">
      <c r="P1483" s="18"/>
    </row>
    <row r="1484" spans="16:16" x14ac:dyDescent="0.3">
      <c r="P1484" s="18"/>
    </row>
    <row r="1485" spans="16:16" x14ac:dyDescent="0.3">
      <c r="P1485" s="18"/>
    </row>
    <row r="1486" spans="16:16" x14ac:dyDescent="0.3">
      <c r="P1486" s="18"/>
    </row>
    <row r="1487" spans="16:16" x14ac:dyDescent="0.3">
      <c r="P1487" s="18"/>
    </row>
    <row r="1488" spans="16:16" x14ac:dyDescent="0.3">
      <c r="P1488" s="18"/>
    </row>
    <row r="1489" spans="16:16" x14ac:dyDescent="0.3">
      <c r="P1489" s="18"/>
    </row>
    <row r="1490" spans="16:16" x14ac:dyDescent="0.3">
      <c r="P1490" s="18"/>
    </row>
    <row r="1491" spans="16:16" x14ac:dyDescent="0.3">
      <c r="P1491" s="18"/>
    </row>
    <row r="1492" spans="16:16" x14ac:dyDescent="0.3">
      <c r="P1492" s="18"/>
    </row>
    <row r="1493" spans="16:16" x14ac:dyDescent="0.3">
      <c r="P1493" s="18"/>
    </row>
    <row r="1494" spans="16:16" x14ac:dyDescent="0.3">
      <c r="P1494" s="18"/>
    </row>
    <row r="1495" spans="16:16" x14ac:dyDescent="0.3">
      <c r="P1495" s="18"/>
    </row>
    <row r="1496" spans="16:16" x14ac:dyDescent="0.3">
      <c r="P1496" s="18"/>
    </row>
    <row r="1497" spans="16:16" x14ac:dyDescent="0.3">
      <c r="P1497" s="18"/>
    </row>
    <row r="1498" spans="16:16" x14ac:dyDescent="0.3">
      <c r="P1498" s="18"/>
    </row>
    <row r="1499" spans="16:16" x14ac:dyDescent="0.3">
      <c r="P1499" s="18"/>
    </row>
    <row r="1500" spans="16:16" x14ac:dyDescent="0.3">
      <c r="P1500" s="18"/>
    </row>
    <row r="1501" spans="16:16" x14ac:dyDescent="0.3">
      <c r="P1501" s="18"/>
    </row>
    <row r="1502" spans="16:16" x14ac:dyDescent="0.3">
      <c r="P1502" s="18"/>
    </row>
    <row r="1503" spans="16:16" x14ac:dyDescent="0.3">
      <c r="P1503" s="18"/>
    </row>
    <row r="1504" spans="16:16" x14ac:dyDescent="0.3">
      <c r="P1504" s="18"/>
    </row>
    <row r="1505" spans="16:16" x14ac:dyDescent="0.3">
      <c r="P1505" s="18"/>
    </row>
    <row r="1506" spans="16:16" x14ac:dyDescent="0.3">
      <c r="P1506" s="18"/>
    </row>
    <row r="1507" spans="16:16" x14ac:dyDescent="0.3">
      <c r="P1507" s="18"/>
    </row>
    <row r="1508" spans="16:16" x14ac:dyDescent="0.3">
      <c r="P1508" s="18"/>
    </row>
    <row r="1509" spans="16:16" x14ac:dyDescent="0.3">
      <c r="P1509" s="18"/>
    </row>
    <row r="1510" spans="16:16" x14ac:dyDescent="0.3">
      <c r="P1510" s="18"/>
    </row>
    <row r="1511" spans="16:16" x14ac:dyDescent="0.3">
      <c r="P1511" s="18"/>
    </row>
    <row r="1512" spans="16:16" x14ac:dyDescent="0.3">
      <c r="P1512" s="18"/>
    </row>
    <row r="1513" spans="16:16" x14ac:dyDescent="0.3">
      <c r="P1513" s="18"/>
    </row>
    <row r="1514" spans="16:16" x14ac:dyDescent="0.3">
      <c r="P1514" s="18"/>
    </row>
    <row r="1515" spans="16:16" x14ac:dyDescent="0.3">
      <c r="P1515" s="18"/>
    </row>
    <row r="1516" spans="16:16" x14ac:dyDescent="0.3">
      <c r="P1516" s="18"/>
    </row>
    <row r="1517" spans="16:16" x14ac:dyDescent="0.3">
      <c r="P1517" s="18"/>
    </row>
    <row r="1518" spans="16:16" x14ac:dyDescent="0.3">
      <c r="P1518" s="18"/>
    </row>
    <row r="1519" spans="16:16" x14ac:dyDescent="0.3">
      <c r="P1519" s="18"/>
    </row>
    <row r="1520" spans="16:16" x14ac:dyDescent="0.3">
      <c r="P1520" s="18"/>
    </row>
    <row r="1521" spans="16:16" x14ac:dyDescent="0.3">
      <c r="P1521" s="18"/>
    </row>
    <row r="1522" spans="16:16" x14ac:dyDescent="0.3">
      <c r="P1522" s="18"/>
    </row>
    <row r="1523" spans="16:16" x14ac:dyDescent="0.3">
      <c r="P1523" s="18"/>
    </row>
    <row r="1524" spans="16:16" x14ac:dyDescent="0.3">
      <c r="P1524" s="18"/>
    </row>
    <row r="1525" spans="16:16" x14ac:dyDescent="0.3">
      <c r="P1525" s="18"/>
    </row>
    <row r="1526" spans="16:16" x14ac:dyDescent="0.3">
      <c r="P1526" s="18"/>
    </row>
    <row r="1527" spans="16:16" x14ac:dyDescent="0.3">
      <c r="P1527" s="18"/>
    </row>
    <row r="1528" spans="16:16" x14ac:dyDescent="0.3">
      <c r="P1528" s="18"/>
    </row>
    <row r="1529" spans="16:16" x14ac:dyDescent="0.3">
      <c r="P1529" s="18"/>
    </row>
    <row r="1530" spans="16:16" x14ac:dyDescent="0.3">
      <c r="P1530" s="18"/>
    </row>
    <row r="1531" spans="16:16" x14ac:dyDescent="0.3">
      <c r="P1531" s="18"/>
    </row>
    <row r="1532" spans="16:16" x14ac:dyDescent="0.3">
      <c r="P1532" s="18"/>
    </row>
    <row r="1533" spans="16:16" x14ac:dyDescent="0.3">
      <c r="P1533" s="18"/>
    </row>
    <row r="1534" spans="16:16" x14ac:dyDescent="0.3">
      <c r="P1534" s="18"/>
    </row>
    <row r="1535" spans="16:16" x14ac:dyDescent="0.3">
      <c r="P1535" s="18"/>
    </row>
    <row r="1536" spans="16:16" x14ac:dyDescent="0.3">
      <c r="P1536" s="18"/>
    </row>
    <row r="1537" spans="16:16" x14ac:dyDescent="0.3">
      <c r="P1537" s="18"/>
    </row>
    <row r="1538" spans="16:16" x14ac:dyDescent="0.3">
      <c r="P1538" s="18"/>
    </row>
    <row r="1539" spans="16:16" x14ac:dyDescent="0.3">
      <c r="P1539" s="18"/>
    </row>
    <row r="1540" spans="16:16" x14ac:dyDescent="0.3">
      <c r="P1540" s="18"/>
    </row>
    <row r="1541" spans="16:16" x14ac:dyDescent="0.3">
      <c r="P1541" s="18"/>
    </row>
    <row r="1542" spans="16:16" x14ac:dyDescent="0.3">
      <c r="P1542" s="18"/>
    </row>
    <row r="1543" spans="16:16" x14ac:dyDescent="0.3">
      <c r="P1543" s="18"/>
    </row>
    <row r="1544" spans="16:16" x14ac:dyDescent="0.3">
      <c r="P1544" s="18"/>
    </row>
    <row r="1545" spans="16:16" x14ac:dyDescent="0.3">
      <c r="P1545" s="18"/>
    </row>
    <row r="1546" spans="16:16" x14ac:dyDescent="0.3">
      <c r="P1546" s="18"/>
    </row>
    <row r="1547" spans="16:16" x14ac:dyDescent="0.3">
      <c r="P1547" s="18"/>
    </row>
    <row r="1548" spans="16:16" x14ac:dyDescent="0.3">
      <c r="P1548" s="18"/>
    </row>
    <row r="1549" spans="16:16" x14ac:dyDescent="0.3">
      <c r="P1549" s="18"/>
    </row>
    <row r="1550" spans="16:16" x14ac:dyDescent="0.3">
      <c r="P1550" s="18"/>
    </row>
    <row r="1551" spans="16:16" x14ac:dyDescent="0.3">
      <c r="P1551" s="18"/>
    </row>
    <row r="1552" spans="16:16" x14ac:dyDescent="0.3">
      <c r="P1552" s="18"/>
    </row>
    <row r="1553" spans="16:16" x14ac:dyDescent="0.3">
      <c r="P1553" s="18"/>
    </row>
    <row r="1554" spans="16:16" x14ac:dyDescent="0.3">
      <c r="P1554" s="18"/>
    </row>
    <row r="1555" spans="16:16" x14ac:dyDescent="0.3">
      <c r="P1555" s="18"/>
    </row>
    <row r="1556" spans="16:16" x14ac:dyDescent="0.3">
      <c r="P1556" s="18"/>
    </row>
    <row r="1557" spans="16:16" x14ac:dyDescent="0.3">
      <c r="P1557" s="18"/>
    </row>
    <row r="1558" spans="16:16" x14ac:dyDescent="0.3">
      <c r="P1558" s="18"/>
    </row>
    <row r="1559" spans="16:16" x14ac:dyDescent="0.3">
      <c r="P1559" s="18"/>
    </row>
    <row r="1560" spans="16:16" x14ac:dyDescent="0.3">
      <c r="P1560" s="18"/>
    </row>
    <row r="1561" spans="16:16" x14ac:dyDescent="0.3">
      <c r="P1561" s="18"/>
    </row>
    <row r="1562" spans="16:16" x14ac:dyDescent="0.3">
      <c r="P1562" s="18"/>
    </row>
    <row r="1563" spans="16:16" x14ac:dyDescent="0.3">
      <c r="P1563" s="18"/>
    </row>
    <row r="1564" spans="16:16" x14ac:dyDescent="0.3">
      <c r="P1564" s="18"/>
    </row>
    <row r="1565" spans="16:16" x14ac:dyDescent="0.3">
      <c r="P1565" s="18"/>
    </row>
    <row r="1566" spans="16:16" x14ac:dyDescent="0.3">
      <c r="P1566" s="18"/>
    </row>
    <row r="1567" spans="16:16" x14ac:dyDescent="0.3">
      <c r="P1567" s="18"/>
    </row>
    <row r="1568" spans="16:16" x14ac:dyDescent="0.3">
      <c r="P1568" s="18"/>
    </row>
    <row r="1569" spans="16:16" x14ac:dyDescent="0.3">
      <c r="P1569" s="18"/>
    </row>
    <row r="1570" spans="16:16" x14ac:dyDescent="0.3">
      <c r="P1570" s="18"/>
    </row>
    <row r="1571" spans="16:16" x14ac:dyDescent="0.3">
      <c r="P1571" s="18"/>
    </row>
    <row r="1572" spans="16:16" x14ac:dyDescent="0.3">
      <c r="P1572" s="18"/>
    </row>
    <row r="1573" spans="16:16" x14ac:dyDescent="0.3">
      <c r="P1573" s="18"/>
    </row>
    <row r="1574" spans="16:16" x14ac:dyDescent="0.3">
      <c r="P1574" s="18"/>
    </row>
    <row r="1575" spans="16:16" x14ac:dyDescent="0.3">
      <c r="P1575" s="18"/>
    </row>
    <row r="1576" spans="16:16" x14ac:dyDescent="0.3">
      <c r="P1576" s="18"/>
    </row>
    <row r="1577" spans="16:16" x14ac:dyDescent="0.3">
      <c r="P1577" s="18"/>
    </row>
    <row r="1578" spans="16:16" x14ac:dyDescent="0.3">
      <c r="P1578" s="18"/>
    </row>
    <row r="1579" spans="16:16" x14ac:dyDescent="0.3">
      <c r="P1579" s="18"/>
    </row>
    <row r="1580" spans="16:16" x14ac:dyDescent="0.3">
      <c r="P1580" s="18"/>
    </row>
    <row r="1581" spans="16:16" x14ac:dyDescent="0.3">
      <c r="P1581" s="18"/>
    </row>
    <row r="1582" spans="16:16" x14ac:dyDescent="0.3">
      <c r="P1582" s="18"/>
    </row>
    <row r="1583" spans="16:16" x14ac:dyDescent="0.3">
      <c r="P1583" s="18"/>
    </row>
    <row r="1584" spans="16:16" x14ac:dyDescent="0.3">
      <c r="P1584" s="18"/>
    </row>
    <row r="1585" spans="16:16" x14ac:dyDescent="0.3">
      <c r="P1585" s="18"/>
    </row>
    <row r="1586" spans="16:16" x14ac:dyDescent="0.3">
      <c r="P1586" s="18"/>
    </row>
    <row r="1587" spans="16:16" x14ac:dyDescent="0.3">
      <c r="P1587" s="18"/>
    </row>
    <row r="1588" spans="16:16" x14ac:dyDescent="0.3">
      <c r="P1588" s="18"/>
    </row>
    <row r="1589" spans="16:16" x14ac:dyDescent="0.3">
      <c r="P1589" s="18"/>
    </row>
    <row r="1590" spans="16:16" x14ac:dyDescent="0.3">
      <c r="P1590" s="18"/>
    </row>
    <row r="1591" spans="16:16" x14ac:dyDescent="0.3">
      <c r="P1591" s="18"/>
    </row>
    <row r="1592" spans="16:16" x14ac:dyDescent="0.3">
      <c r="P1592" s="18"/>
    </row>
    <row r="1593" spans="16:16" x14ac:dyDescent="0.3">
      <c r="P1593" s="18"/>
    </row>
    <row r="1594" spans="16:16" x14ac:dyDescent="0.3">
      <c r="P1594" s="18"/>
    </row>
    <row r="1595" spans="16:16" x14ac:dyDescent="0.3">
      <c r="P1595" s="18"/>
    </row>
    <row r="1596" spans="16:16" x14ac:dyDescent="0.3">
      <c r="P1596" s="18"/>
    </row>
    <row r="1597" spans="16:16" x14ac:dyDescent="0.3">
      <c r="P1597" s="18"/>
    </row>
    <row r="1598" spans="16:16" x14ac:dyDescent="0.3">
      <c r="P1598" s="18"/>
    </row>
    <row r="1599" spans="16:16" x14ac:dyDescent="0.3">
      <c r="P1599" s="18"/>
    </row>
    <row r="1600" spans="16:16" x14ac:dyDescent="0.3">
      <c r="P1600" s="18"/>
    </row>
    <row r="1601" spans="16:16" x14ac:dyDescent="0.3">
      <c r="P1601" s="18"/>
    </row>
    <row r="1602" spans="16:16" x14ac:dyDescent="0.3">
      <c r="P1602" s="18"/>
    </row>
    <row r="1603" spans="16:16" x14ac:dyDescent="0.3">
      <c r="P1603" s="18"/>
    </row>
    <row r="1604" spans="16:16" x14ac:dyDescent="0.3">
      <c r="P1604" s="18"/>
    </row>
    <row r="1605" spans="16:16" x14ac:dyDescent="0.3">
      <c r="P1605" s="18"/>
    </row>
    <row r="1606" spans="16:16" x14ac:dyDescent="0.3">
      <c r="P1606" s="18"/>
    </row>
    <row r="1607" spans="16:16" x14ac:dyDescent="0.3">
      <c r="P1607" s="18"/>
    </row>
    <row r="1608" spans="16:16" x14ac:dyDescent="0.3">
      <c r="P1608" s="18"/>
    </row>
    <row r="1609" spans="16:16" x14ac:dyDescent="0.3">
      <c r="P1609" s="18"/>
    </row>
    <row r="1610" spans="16:16" x14ac:dyDescent="0.3">
      <c r="P1610" s="18"/>
    </row>
    <row r="1611" spans="16:16" x14ac:dyDescent="0.3">
      <c r="P1611" s="18"/>
    </row>
    <row r="1612" spans="16:16" x14ac:dyDescent="0.3">
      <c r="P1612" s="18"/>
    </row>
    <row r="1613" spans="16:16" x14ac:dyDescent="0.3">
      <c r="P1613" s="18"/>
    </row>
    <row r="1614" spans="16:16" x14ac:dyDescent="0.3">
      <c r="P1614" s="18"/>
    </row>
    <row r="1615" spans="16:16" x14ac:dyDescent="0.3">
      <c r="P1615" s="18"/>
    </row>
    <row r="1616" spans="16:16" x14ac:dyDescent="0.3">
      <c r="P1616" s="18"/>
    </row>
    <row r="1617" spans="16:16" x14ac:dyDescent="0.3">
      <c r="P1617" s="18"/>
    </row>
    <row r="1618" spans="16:16" x14ac:dyDescent="0.3">
      <c r="P1618" s="18"/>
    </row>
    <row r="1619" spans="16:16" x14ac:dyDescent="0.3">
      <c r="P1619" s="18"/>
    </row>
    <row r="1620" spans="16:16" x14ac:dyDescent="0.3">
      <c r="P1620" s="18"/>
    </row>
    <row r="1621" spans="16:16" x14ac:dyDescent="0.3">
      <c r="P1621" s="18"/>
    </row>
    <row r="1622" spans="16:16" x14ac:dyDescent="0.3">
      <c r="P1622" s="18"/>
    </row>
    <row r="1623" spans="16:16" x14ac:dyDescent="0.3">
      <c r="P1623" s="18"/>
    </row>
    <row r="1624" spans="16:16" x14ac:dyDescent="0.3">
      <c r="P1624" s="18"/>
    </row>
    <row r="1625" spans="16:16" x14ac:dyDescent="0.3">
      <c r="P1625" s="18"/>
    </row>
    <row r="1626" spans="16:16" x14ac:dyDescent="0.3">
      <c r="P1626" s="18"/>
    </row>
    <row r="1627" spans="16:16" x14ac:dyDescent="0.3">
      <c r="P1627" s="18"/>
    </row>
    <row r="1628" spans="16:16" x14ac:dyDescent="0.3">
      <c r="P1628" s="18"/>
    </row>
    <row r="1629" spans="16:16" x14ac:dyDescent="0.3">
      <c r="P1629" s="18"/>
    </row>
    <row r="1630" spans="16:16" x14ac:dyDescent="0.3">
      <c r="P1630" s="18"/>
    </row>
    <row r="1631" spans="16:16" x14ac:dyDescent="0.3">
      <c r="P1631" s="18"/>
    </row>
    <row r="1632" spans="16:16" x14ac:dyDescent="0.3">
      <c r="P1632" s="18"/>
    </row>
    <row r="1633" spans="16:16" x14ac:dyDescent="0.3">
      <c r="P1633" s="18"/>
    </row>
    <row r="1634" spans="16:16" x14ac:dyDescent="0.3">
      <c r="P1634" s="18"/>
    </row>
    <row r="1635" spans="16:16" x14ac:dyDescent="0.3">
      <c r="P1635" s="18"/>
    </row>
    <row r="1636" spans="16:16" x14ac:dyDescent="0.3">
      <c r="P1636" s="18"/>
    </row>
    <row r="1637" spans="16:16" x14ac:dyDescent="0.3">
      <c r="P1637" s="18"/>
    </row>
    <row r="1638" spans="16:16" x14ac:dyDescent="0.3">
      <c r="P1638" s="18"/>
    </row>
    <row r="1639" spans="16:16" x14ac:dyDescent="0.3">
      <c r="P1639" s="18"/>
    </row>
    <row r="1640" spans="16:16" x14ac:dyDescent="0.3">
      <c r="P1640" s="18"/>
    </row>
    <row r="1641" spans="16:16" x14ac:dyDescent="0.3">
      <c r="P1641" s="18"/>
    </row>
    <row r="1642" spans="16:16" x14ac:dyDescent="0.3">
      <c r="P1642" s="18"/>
    </row>
    <row r="1643" spans="16:16" x14ac:dyDescent="0.3">
      <c r="P1643" s="18"/>
    </row>
    <row r="1644" spans="16:16" x14ac:dyDescent="0.3">
      <c r="P1644" s="18"/>
    </row>
    <row r="1645" spans="16:16" x14ac:dyDescent="0.3">
      <c r="P1645" s="18"/>
    </row>
    <row r="1646" spans="16:16" x14ac:dyDescent="0.3">
      <c r="P1646" s="18"/>
    </row>
    <row r="1647" spans="16:16" x14ac:dyDescent="0.3">
      <c r="P1647" s="18"/>
    </row>
    <row r="1648" spans="16:16" x14ac:dyDescent="0.3">
      <c r="P1648" s="18"/>
    </row>
    <row r="1649" spans="16:16" x14ac:dyDescent="0.3">
      <c r="P1649" s="18"/>
    </row>
    <row r="1650" spans="16:16" x14ac:dyDescent="0.3">
      <c r="P1650" s="18"/>
    </row>
    <row r="1651" spans="16:16" x14ac:dyDescent="0.3">
      <c r="P1651" s="18"/>
    </row>
    <row r="1652" spans="16:16" x14ac:dyDescent="0.3">
      <c r="P1652" s="18"/>
    </row>
    <row r="1653" spans="16:16" x14ac:dyDescent="0.3">
      <c r="P1653" s="18"/>
    </row>
    <row r="1654" spans="16:16" x14ac:dyDescent="0.3">
      <c r="P1654" s="18"/>
    </row>
    <row r="1655" spans="16:16" x14ac:dyDescent="0.3">
      <c r="P1655" s="18"/>
    </row>
    <row r="1656" spans="16:16" x14ac:dyDescent="0.3">
      <c r="P1656" s="18"/>
    </row>
    <row r="1657" spans="16:16" x14ac:dyDescent="0.3">
      <c r="P1657" s="18"/>
    </row>
    <row r="1658" spans="16:16" x14ac:dyDescent="0.3">
      <c r="P1658" s="18"/>
    </row>
    <row r="1659" spans="16:16" x14ac:dyDescent="0.3">
      <c r="P1659" s="18"/>
    </row>
    <row r="1660" spans="16:16" x14ac:dyDescent="0.3">
      <c r="P1660" s="18"/>
    </row>
    <row r="1661" spans="16:16" x14ac:dyDescent="0.3">
      <c r="P1661" s="18"/>
    </row>
    <row r="1662" spans="16:16" x14ac:dyDescent="0.3">
      <c r="P1662" s="18"/>
    </row>
    <row r="1663" spans="16:16" x14ac:dyDescent="0.3">
      <c r="P1663" s="18"/>
    </row>
    <row r="1664" spans="16:16" x14ac:dyDescent="0.3">
      <c r="P1664" s="18"/>
    </row>
    <row r="1665" spans="16:16" x14ac:dyDescent="0.3">
      <c r="P1665" s="18"/>
    </row>
    <row r="1666" spans="16:16" x14ac:dyDescent="0.3">
      <c r="P1666" s="18"/>
    </row>
    <row r="1667" spans="16:16" x14ac:dyDescent="0.3">
      <c r="P1667" s="18"/>
    </row>
    <row r="1668" spans="16:16" x14ac:dyDescent="0.3">
      <c r="P1668" s="18"/>
    </row>
    <row r="1669" spans="16:16" x14ac:dyDescent="0.3">
      <c r="P1669" s="18"/>
    </row>
    <row r="1670" spans="16:16" x14ac:dyDescent="0.3">
      <c r="P1670" s="18"/>
    </row>
    <row r="1671" spans="16:16" x14ac:dyDescent="0.3">
      <c r="P1671" s="18"/>
    </row>
    <row r="1672" spans="16:16" x14ac:dyDescent="0.3">
      <c r="P1672" s="18"/>
    </row>
    <row r="1673" spans="16:16" x14ac:dyDescent="0.3">
      <c r="P1673" s="18"/>
    </row>
    <row r="1674" spans="16:16" x14ac:dyDescent="0.3">
      <c r="P1674" s="18"/>
    </row>
    <row r="1675" spans="16:16" x14ac:dyDescent="0.3">
      <c r="P1675" s="18"/>
    </row>
    <row r="1676" spans="16:16" x14ac:dyDescent="0.3">
      <c r="P1676" s="18"/>
    </row>
    <row r="1677" spans="16:16" x14ac:dyDescent="0.3">
      <c r="P1677" s="18"/>
    </row>
    <row r="1678" spans="16:16" x14ac:dyDescent="0.3">
      <c r="P1678" s="18"/>
    </row>
    <row r="1679" spans="16:16" x14ac:dyDescent="0.3">
      <c r="P1679" s="18"/>
    </row>
    <row r="1680" spans="16:16" x14ac:dyDescent="0.3">
      <c r="P1680" s="18"/>
    </row>
    <row r="1681" spans="16:16" x14ac:dyDescent="0.3">
      <c r="P1681" s="18"/>
    </row>
    <row r="1682" spans="16:16" x14ac:dyDescent="0.3">
      <c r="P1682" s="18"/>
    </row>
    <row r="1683" spans="16:16" x14ac:dyDescent="0.3">
      <c r="P1683" s="18"/>
    </row>
    <row r="1684" spans="16:16" x14ac:dyDescent="0.3">
      <c r="P1684" s="18"/>
    </row>
    <row r="1685" spans="16:16" x14ac:dyDescent="0.3">
      <c r="P1685" s="18"/>
    </row>
    <row r="1686" spans="16:16" x14ac:dyDescent="0.3">
      <c r="P1686" s="18"/>
    </row>
    <row r="1687" spans="16:16" x14ac:dyDescent="0.3">
      <c r="P1687" s="18"/>
    </row>
    <row r="1688" spans="16:16" x14ac:dyDescent="0.3">
      <c r="P1688" s="18"/>
    </row>
    <row r="1689" spans="16:16" x14ac:dyDescent="0.3">
      <c r="P1689" s="18"/>
    </row>
    <row r="1690" spans="16:16" x14ac:dyDescent="0.3">
      <c r="P1690" s="18"/>
    </row>
    <row r="1691" spans="16:16" x14ac:dyDescent="0.3">
      <c r="P1691" s="18"/>
    </row>
    <row r="1692" spans="16:16" x14ac:dyDescent="0.3">
      <c r="P1692" s="18"/>
    </row>
    <row r="1693" spans="16:16" x14ac:dyDescent="0.3">
      <c r="P1693" s="18"/>
    </row>
    <row r="1694" spans="16:16" x14ac:dyDescent="0.3">
      <c r="P1694" s="18"/>
    </row>
    <row r="1695" spans="16:16" x14ac:dyDescent="0.3">
      <c r="P1695" s="18"/>
    </row>
    <row r="1696" spans="16:16" x14ac:dyDescent="0.3">
      <c r="P1696" s="18"/>
    </row>
    <row r="1697" spans="16:16" x14ac:dyDescent="0.3">
      <c r="P1697" s="18"/>
    </row>
    <row r="1698" spans="16:16" x14ac:dyDescent="0.3">
      <c r="P1698" s="18"/>
    </row>
    <row r="1699" spans="16:16" x14ac:dyDescent="0.3">
      <c r="P1699" s="18"/>
    </row>
    <row r="1700" spans="16:16" x14ac:dyDescent="0.3">
      <c r="P1700" s="18"/>
    </row>
    <row r="1701" spans="16:16" x14ac:dyDescent="0.3">
      <c r="P1701" s="18"/>
    </row>
    <row r="1702" spans="16:16" x14ac:dyDescent="0.3">
      <c r="P1702" s="18"/>
    </row>
    <row r="1703" spans="16:16" x14ac:dyDescent="0.3">
      <c r="P1703" s="18"/>
    </row>
    <row r="1704" spans="16:16" x14ac:dyDescent="0.3">
      <c r="P1704" s="18"/>
    </row>
    <row r="1705" spans="16:16" x14ac:dyDescent="0.3">
      <c r="P1705" s="18"/>
    </row>
    <row r="1706" spans="16:16" x14ac:dyDescent="0.3">
      <c r="P1706" s="18"/>
    </row>
    <row r="1707" spans="16:16" x14ac:dyDescent="0.3">
      <c r="P1707" s="18"/>
    </row>
    <row r="1708" spans="16:16" x14ac:dyDescent="0.3">
      <c r="P1708" s="18"/>
    </row>
    <row r="1709" spans="16:16" x14ac:dyDescent="0.3">
      <c r="P1709" s="18"/>
    </row>
    <row r="1710" spans="16:16" x14ac:dyDescent="0.3">
      <c r="P1710" s="18"/>
    </row>
    <row r="1711" spans="16:16" x14ac:dyDescent="0.3">
      <c r="P1711" s="18"/>
    </row>
    <row r="1712" spans="16:16" x14ac:dyDescent="0.3">
      <c r="P1712" s="18"/>
    </row>
    <row r="1713" spans="16:16" x14ac:dyDescent="0.3">
      <c r="P1713" s="18"/>
    </row>
    <row r="1714" spans="16:16" x14ac:dyDescent="0.3">
      <c r="P1714" s="18"/>
    </row>
    <row r="1715" spans="16:16" x14ac:dyDescent="0.3">
      <c r="P1715" s="18"/>
    </row>
    <row r="1716" spans="16:16" x14ac:dyDescent="0.3">
      <c r="P1716" s="18"/>
    </row>
    <row r="1717" spans="16:16" x14ac:dyDescent="0.3">
      <c r="P1717" s="18"/>
    </row>
    <row r="1718" spans="16:16" x14ac:dyDescent="0.3">
      <c r="P1718" s="18"/>
    </row>
    <row r="1719" spans="16:16" x14ac:dyDescent="0.3">
      <c r="P1719" s="18"/>
    </row>
    <row r="1720" spans="16:16" x14ac:dyDescent="0.3">
      <c r="P1720" s="18"/>
    </row>
    <row r="1721" spans="16:16" x14ac:dyDescent="0.3">
      <c r="P1721" s="18"/>
    </row>
    <row r="1722" spans="16:16" x14ac:dyDescent="0.3">
      <c r="P1722" s="18"/>
    </row>
    <row r="1723" spans="16:16" x14ac:dyDescent="0.3">
      <c r="P1723" s="18"/>
    </row>
    <row r="1724" spans="16:16" x14ac:dyDescent="0.3">
      <c r="P1724" s="18"/>
    </row>
    <row r="1725" spans="16:16" x14ac:dyDescent="0.3">
      <c r="P1725" s="18"/>
    </row>
    <row r="1726" spans="16:16" x14ac:dyDescent="0.3">
      <c r="P1726" s="18"/>
    </row>
    <row r="1727" spans="16:16" x14ac:dyDescent="0.3">
      <c r="P1727" s="18"/>
    </row>
    <row r="1728" spans="16:16" x14ac:dyDescent="0.3">
      <c r="P1728" s="18"/>
    </row>
    <row r="1729" spans="16:16" x14ac:dyDescent="0.3">
      <c r="P1729" s="18"/>
    </row>
    <row r="1730" spans="16:16" x14ac:dyDescent="0.3">
      <c r="P1730" s="18"/>
    </row>
    <row r="1731" spans="16:16" x14ac:dyDescent="0.3">
      <c r="P1731" s="18"/>
    </row>
    <row r="1732" spans="16:16" x14ac:dyDescent="0.3">
      <c r="P1732" s="18"/>
    </row>
    <row r="1733" spans="16:16" x14ac:dyDescent="0.3">
      <c r="P1733" s="18"/>
    </row>
    <row r="1734" spans="16:16" x14ac:dyDescent="0.3">
      <c r="P1734" s="18"/>
    </row>
    <row r="1735" spans="16:16" x14ac:dyDescent="0.3">
      <c r="P1735" s="18"/>
    </row>
    <row r="1736" spans="16:16" x14ac:dyDescent="0.3">
      <c r="P1736" s="18"/>
    </row>
    <row r="1737" spans="16:16" x14ac:dyDescent="0.3">
      <c r="P1737" s="18"/>
    </row>
    <row r="1738" spans="16:16" x14ac:dyDescent="0.3">
      <c r="P1738" s="18"/>
    </row>
    <row r="1739" spans="16:16" x14ac:dyDescent="0.3">
      <c r="P1739" s="18"/>
    </row>
    <row r="1740" spans="16:16" x14ac:dyDescent="0.3">
      <c r="P1740" s="18"/>
    </row>
    <row r="1741" spans="16:16" x14ac:dyDescent="0.3">
      <c r="P1741" s="18"/>
    </row>
    <row r="1742" spans="16:16" x14ac:dyDescent="0.3">
      <c r="P1742" s="18"/>
    </row>
    <row r="1743" spans="16:16" x14ac:dyDescent="0.3">
      <c r="P1743" s="18"/>
    </row>
    <row r="1744" spans="16:16" x14ac:dyDescent="0.3">
      <c r="P1744" s="18"/>
    </row>
    <row r="1745" spans="16:16" x14ac:dyDescent="0.3">
      <c r="P1745" s="18"/>
    </row>
    <row r="1746" spans="16:16" x14ac:dyDescent="0.3">
      <c r="P1746" s="18"/>
    </row>
    <row r="1747" spans="16:16" x14ac:dyDescent="0.3">
      <c r="P1747" s="18"/>
    </row>
    <row r="1748" spans="16:16" x14ac:dyDescent="0.3">
      <c r="P1748" s="18"/>
    </row>
    <row r="1749" spans="16:16" x14ac:dyDescent="0.3">
      <c r="P1749" s="18"/>
    </row>
    <row r="1750" spans="16:16" x14ac:dyDescent="0.3">
      <c r="P1750" s="18"/>
    </row>
    <row r="1751" spans="16:16" x14ac:dyDescent="0.3">
      <c r="P1751" s="18"/>
    </row>
    <row r="1752" spans="16:16" x14ac:dyDescent="0.3">
      <c r="P1752" s="18"/>
    </row>
    <row r="1753" spans="16:16" x14ac:dyDescent="0.3">
      <c r="P1753" s="18"/>
    </row>
    <row r="1754" spans="16:16" x14ac:dyDescent="0.3">
      <c r="P1754" s="18"/>
    </row>
    <row r="1755" spans="16:16" x14ac:dyDescent="0.3">
      <c r="P1755" s="18"/>
    </row>
    <row r="1756" spans="16:16" x14ac:dyDescent="0.3">
      <c r="P1756" s="18"/>
    </row>
    <row r="1757" spans="16:16" x14ac:dyDescent="0.3">
      <c r="P1757" s="18"/>
    </row>
    <row r="1758" spans="16:16" x14ac:dyDescent="0.3">
      <c r="P1758" s="18"/>
    </row>
    <row r="1759" spans="16:16" x14ac:dyDescent="0.3">
      <c r="P1759" s="18"/>
    </row>
    <row r="1760" spans="16:16" x14ac:dyDescent="0.3">
      <c r="P1760" s="18"/>
    </row>
    <row r="1761" spans="16:16" x14ac:dyDescent="0.3">
      <c r="P1761" s="18"/>
    </row>
    <row r="1762" spans="16:16" x14ac:dyDescent="0.3">
      <c r="P1762" s="18"/>
    </row>
    <row r="1763" spans="16:16" x14ac:dyDescent="0.3">
      <c r="P1763" s="18"/>
    </row>
    <row r="1764" spans="16:16" x14ac:dyDescent="0.3">
      <c r="P1764" s="18"/>
    </row>
    <row r="1765" spans="16:16" x14ac:dyDescent="0.3">
      <c r="P1765" s="18"/>
    </row>
    <row r="1766" spans="16:16" x14ac:dyDescent="0.3">
      <c r="P1766" s="18"/>
    </row>
    <row r="1767" spans="16:16" x14ac:dyDescent="0.3">
      <c r="P1767" s="18"/>
    </row>
    <row r="1768" spans="16:16" x14ac:dyDescent="0.3">
      <c r="P1768" s="18"/>
    </row>
    <row r="1769" spans="16:16" x14ac:dyDescent="0.3">
      <c r="P1769" s="18"/>
    </row>
    <row r="1770" spans="16:16" x14ac:dyDescent="0.3">
      <c r="P1770" s="18"/>
    </row>
    <row r="1771" spans="16:16" x14ac:dyDescent="0.3">
      <c r="P1771" s="18"/>
    </row>
    <row r="1772" spans="16:16" x14ac:dyDescent="0.3">
      <c r="P1772" s="18"/>
    </row>
    <row r="1773" spans="16:16" x14ac:dyDescent="0.3">
      <c r="P1773" s="18"/>
    </row>
    <row r="1774" spans="16:16" x14ac:dyDescent="0.3">
      <c r="P1774" s="18"/>
    </row>
    <row r="1775" spans="16:16" x14ac:dyDescent="0.3">
      <c r="P1775" s="18"/>
    </row>
    <row r="1776" spans="16:16" x14ac:dyDescent="0.3">
      <c r="P1776" s="18"/>
    </row>
    <row r="1777" spans="16:16" x14ac:dyDescent="0.3">
      <c r="P1777" s="18"/>
    </row>
    <row r="1778" spans="16:16" x14ac:dyDescent="0.3">
      <c r="P1778" s="18"/>
    </row>
    <row r="1779" spans="16:16" x14ac:dyDescent="0.3">
      <c r="P1779" s="18"/>
    </row>
    <row r="1780" spans="16:16" x14ac:dyDescent="0.3">
      <c r="P1780" s="18"/>
    </row>
    <row r="1781" spans="16:16" x14ac:dyDescent="0.3">
      <c r="P1781" s="18"/>
    </row>
    <row r="1782" spans="16:16" x14ac:dyDescent="0.3">
      <c r="P1782" s="18"/>
    </row>
    <row r="1783" spans="16:16" x14ac:dyDescent="0.3">
      <c r="P1783" s="18"/>
    </row>
    <row r="1784" spans="16:16" x14ac:dyDescent="0.3">
      <c r="P1784" s="18"/>
    </row>
    <row r="1785" spans="16:16" x14ac:dyDescent="0.3">
      <c r="P1785" s="18"/>
    </row>
    <row r="1786" spans="16:16" x14ac:dyDescent="0.3">
      <c r="P1786" s="18"/>
    </row>
    <row r="1787" spans="16:16" x14ac:dyDescent="0.3">
      <c r="P1787" s="18"/>
    </row>
    <row r="1788" spans="16:16" x14ac:dyDescent="0.3">
      <c r="P1788" s="18"/>
    </row>
    <row r="1789" spans="16:16" x14ac:dyDescent="0.3">
      <c r="P1789" s="18"/>
    </row>
    <row r="1790" spans="16:16" x14ac:dyDescent="0.3">
      <c r="P1790" s="18"/>
    </row>
    <row r="1791" spans="16:16" x14ac:dyDescent="0.3">
      <c r="P1791" s="18"/>
    </row>
    <row r="1792" spans="16:16" x14ac:dyDescent="0.3">
      <c r="P1792" s="18"/>
    </row>
    <row r="1793" spans="16:16" x14ac:dyDescent="0.3">
      <c r="P1793" s="18"/>
    </row>
    <row r="1794" spans="16:16" x14ac:dyDescent="0.3">
      <c r="P1794" s="18"/>
    </row>
    <row r="1795" spans="16:16" x14ac:dyDescent="0.3">
      <c r="P1795" s="18"/>
    </row>
    <row r="1796" spans="16:16" x14ac:dyDescent="0.3">
      <c r="P1796" s="18"/>
    </row>
    <row r="1797" spans="16:16" x14ac:dyDescent="0.3">
      <c r="P1797" s="18"/>
    </row>
    <row r="1798" spans="16:16" x14ac:dyDescent="0.3">
      <c r="P1798" s="18"/>
    </row>
    <row r="1799" spans="16:16" x14ac:dyDescent="0.3">
      <c r="P1799" s="18"/>
    </row>
    <row r="1800" spans="16:16" x14ac:dyDescent="0.3">
      <c r="P1800" s="18"/>
    </row>
    <row r="1801" spans="16:16" x14ac:dyDescent="0.3">
      <c r="P1801" s="18"/>
    </row>
    <row r="1802" spans="16:16" x14ac:dyDescent="0.3">
      <c r="P1802" s="18"/>
    </row>
    <row r="1803" spans="16:16" x14ac:dyDescent="0.3">
      <c r="P1803" s="18"/>
    </row>
    <row r="1804" spans="16:16" x14ac:dyDescent="0.3">
      <c r="P1804" s="18"/>
    </row>
    <row r="1805" spans="16:16" x14ac:dyDescent="0.3">
      <c r="P1805" s="18"/>
    </row>
    <row r="1806" spans="16:16" x14ac:dyDescent="0.3">
      <c r="P1806" s="18"/>
    </row>
    <row r="1807" spans="16:16" x14ac:dyDescent="0.3">
      <c r="P1807" s="18"/>
    </row>
    <row r="1808" spans="16:16" x14ac:dyDescent="0.3">
      <c r="P1808" s="18"/>
    </row>
    <row r="1809" spans="16:16" x14ac:dyDescent="0.3">
      <c r="P1809" s="18"/>
    </row>
    <row r="1810" spans="16:16" x14ac:dyDescent="0.3">
      <c r="P1810" s="18"/>
    </row>
    <row r="1811" spans="16:16" x14ac:dyDescent="0.3">
      <c r="P1811" s="18"/>
    </row>
    <row r="1812" spans="16:16" x14ac:dyDescent="0.3">
      <c r="P1812" s="18"/>
    </row>
    <row r="1813" spans="16:16" x14ac:dyDescent="0.3">
      <c r="P1813" s="18"/>
    </row>
    <row r="1814" spans="16:16" x14ac:dyDescent="0.3">
      <c r="P1814" s="18"/>
    </row>
    <row r="1815" spans="16:16" x14ac:dyDescent="0.3">
      <c r="P1815" s="18"/>
    </row>
    <row r="1816" spans="16:16" x14ac:dyDescent="0.3">
      <c r="P1816" s="18"/>
    </row>
    <row r="1817" spans="16:16" x14ac:dyDescent="0.3">
      <c r="P1817" s="18"/>
    </row>
    <row r="1818" spans="16:16" x14ac:dyDescent="0.3">
      <c r="P1818" s="18"/>
    </row>
    <row r="1819" spans="16:16" x14ac:dyDescent="0.3">
      <c r="P1819" s="18"/>
    </row>
    <row r="1820" spans="16:16" x14ac:dyDescent="0.3">
      <c r="P1820" s="18"/>
    </row>
    <row r="1821" spans="16:16" x14ac:dyDescent="0.3">
      <c r="P1821" s="18"/>
    </row>
    <row r="1822" spans="16:16" x14ac:dyDescent="0.3">
      <c r="P1822" s="18"/>
    </row>
    <row r="1823" spans="16:16" x14ac:dyDescent="0.3">
      <c r="P1823" s="18"/>
    </row>
    <row r="1824" spans="16:16" x14ac:dyDescent="0.3">
      <c r="P1824" s="18"/>
    </row>
    <row r="1825" spans="16:16" x14ac:dyDescent="0.3">
      <c r="P1825" s="18"/>
    </row>
    <row r="1826" spans="16:16" x14ac:dyDescent="0.3">
      <c r="P1826" s="18"/>
    </row>
    <row r="1827" spans="16:16" x14ac:dyDescent="0.3">
      <c r="P1827" s="18"/>
    </row>
    <row r="1828" spans="16:16" x14ac:dyDescent="0.3">
      <c r="P1828" s="18"/>
    </row>
    <row r="1829" spans="16:16" x14ac:dyDescent="0.3">
      <c r="P1829" s="18"/>
    </row>
    <row r="1830" spans="16:16" x14ac:dyDescent="0.3">
      <c r="P1830" s="18"/>
    </row>
    <row r="1831" spans="16:16" x14ac:dyDescent="0.3">
      <c r="P1831" s="18"/>
    </row>
    <row r="1832" spans="16:16" x14ac:dyDescent="0.3">
      <c r="P1832" s="18"/>
    </row>
    <row r="1833" spans="16:16" x14ac:dyDescent="0.3">
      <c r="P1833" s="18"/>
    </row>
    <row r="1834" spans="16:16" x14ac:dyDescent="0.3">
      <c r="P1834" s="18"/>
    </row>
    <row r="1835" spans="16:16" x14ac:dyDescent="0.3">
      <c r="P1835" s="18"/>
    </row>
    <row r="1836" spans="16:16" x14ac:dyDescent="0.3">
      <c r="P1836" s="18"/>
    </row>
    <row r="1837" spans="16:16" x14ac:dyDescent="0.3">
      <c r="P1837" s="18"/>
    </row>
    <row r="1838" spans="16:16" x14ac:dyDescent="0.3">
      <c r="P1838" s="18"/>
    </row>
    <row r="1839" spans="16:16" x14ac:dyDescent="0.3">
      <c r="P1839" s="18"/>
    </row>
    <row r="1840" spans="16:16" x14ac:dyDescent="0.3">
      <c r="P1840" s="18"/>
    </row>
    <row r="1841" spans="16:16" x14ac:dyDescent="0.3">
      <c r="P1841" s="18"/>
    </row>
    <row r="1842" spans="16:16" x14ac:dyDescent="0.3">
      <c r="P1842" s="18"/>
    </row>
    <row r="1843" spans="16:16" x14ac:dyDescent="0.3">
      <c r="P1843" s="18"/>
    </row>
    <row r="1844" spans="16:16" x14ac:dyDescent="0.3">
      <c r="P1844" s="18"/>
    </row>
    <row r="1845" spans="16:16" x14ac:dyDescent="0.3">
      <c r="P1845" s="18"/>
    </row>
    <row r="1846" spans="16:16" x14ac:dyDescent="0.3">
      <c r="P1846" s="18"/>
    </row>
    <row r="1847" spans="16:16" x14ac:dyDescent="0.3">
      <c r="P1847" s="18"/>
    </row>
    <row r="1848" spans="16:16" x14ac:dyDescent="0.3">
      <c r="P1848" s="18"/>
    </row>
    <row r="1849" spans="16:16" x14ac:dyDescent="0.3">
      <c r="P1849" s="18"/>
    </row>
    <row r="1850" spans="16:16" x14ac:dyDescent="0.3">
      <c r="P1850" s="18"/>
    </row>
    <row r="1851" spans="16:16" x14ac:dyDescent="0.3">
      <c r="P1851" s="18"/>
    </row>
    <row r="1852" spans="16:16" x14ac:dyDescent="0.3">
      <c r="P1852" s="18"/>
    </row>
    <row r="1853" spans="16:16" x14ac:dyDescent="0.3">
      <c r="P1853" s="18"/>
    </row>
    <row r="1854" spans="16:16" x14ac:dyDescent="0.3">
      <c r="P1854" s="18"/>
    </row>
    <row r="1855" spans="16:16" x14ac:dyDescent="0.3">
      <c r="P1855" s="18"/>
    </row>
    <row r="1856" spans="16:16" x14ac:dyDescent="0.3">
      <c r="P1856" s="18"/>
    </row>
    <row r="1857" spans="16:16" x14ac:dyDescent="0.3">
      <c r="P1857" s="18"/>
    </row>
    <row r="1858" spans="16:16" x14ac:dyDescent="0.3">
      <c r="P1858" s="18"/>
    </row>
    <row r="1859" spans="16:16" x14ac:dyDescent="0.3">
      <c r="P1859" s="18"/>
    </row>
    <row r="1860" spans="16:16" x14ac:dyDescent="0.3">
      <c r="P1860" s="18"/>
    </row>
    <row r="1861" spans="16:16" x14ac:dyDescent="0.3">
      <c r="P1861" s="18"/>
    </row>
    <row r="1862" spans="16:16" x14ac:dyDescent="0.3">
      <c r="P1862" s="18"/>
    </row>
    <row r="1863" spans="16:16" x14ac:dyDescent="0.3">
      <c r="P1863" s="18"/>
    </row>
    <row r="1864" spans="16:16" x14ac:dyDescent="0.3">
      <c r="P1864" s="18"/>
    </row>
    <row r="1865" spans="16:16" x14ac:dyDescent="0.3">
      <c r="P1865" s="18"/>
    </row>
    <row r="1866" spans="16:16" x14ac:dyDescent="0.3">
      <c r="P1866" s="18"/>
    </row>
    <row r="1867" spans="16:16" x14ac:dyDescent="0.3">
      <c r="P1867" s="18"/>
    </row>
    <row r="1868" spans="16:16" x14ac:dyDescent="0.3">
      <c r="P1868" s="18"/>
    </row>
    <row r="1869" spans="16:16" x14ac:dyDescent="0.3">
      <c r="P1869" s="18"/>
    </row>
    <row r="1870" spans="16:16" x14ac:dyDescent="0.3">
      <c r="P1870" s="18"/>
    </row>
    <row r="1871" spans="16:16" x14ac:dyDescent="0.3">
      <c r="P1871" s="18"/>
    </row>
    <row r="1872" spans="16:16" x14ac:dyDescent="0.3">
      <c r="P1872" s="18"/>
    </row>
    <row r="1873" spans="16:16" x14ac:dyDescent="0.3">
      <c r="P1873" s="18"/>
    </row>
    <row r="1874" spans="16:16" x14ac:dyDescent="0.3">
      <c r="P1874" s="18"/>
    </row>
    <row r="1875" spans="16:16" x14ac:dyDescent="0.3">
      <c r="P1875" s="18"/>
    </row>
    <row r="1876" spans="16:16" x14ac:dyDescent="0.3">
      <c r="P1876" s="18"/>
    </row>
    <row r="1877" spans="16:16" x14ac:dyDescent="0.3">
      <c r="P1877" s="18"/>
    </row>
    <row r="1878" spans="16:16" x14ac:dyDescent="0.3">
      <c r="P1878" s="18"/>
    </row>
    <row r="1879" spans="16:16" x14ac:dyDescent="0.3">
      <c r="P1879" s="18"/>
    </row>
    <row r="1880" spans="16:16" x14ac:dyDescent="0.3">
      <c r="P1880" s="18"/>
    </row>
    <row r="1881" spans="16:16" x14ac:dyDescent="0.3">
      <c r="P1881" s="18"/>
    </row>
    <row r="1882" spans="16:16" x14ac:dyDescent="0.3">
      <c r="P1882" s="18"/>
    </row>
    <row r="1883" spans="16:16" x14ac:dyDescent="0.3">
      <c r="P1883" s="18"/>
    </row>
    <row r="1884" spans="16:16" x14ac:dyDescent="0.3">
      <c r="P1884" s="18"/>
    </row>
    <row r="1885" spans="16:16" x14ac:dyDescent="0.3">
      <c r="P1885" s="18"/>
    </row>
    <row r="1886" spans="16:16" x14ac:dyDescent="0.3">
      <c r="P1886" s="18"/>
    </row>
    <row r="1887" spans="16:16" x14ac:dyDescent="0.3">
      <c r="P1887" s="18"/>
    </row>
    <row r="1888" spans="16:16" x14ac:dyDescent="0.3">
      <c r="P1888" s="18"/>
    </row>
    <row r="1889" spans="16:16" x14ac:dyDescent="0.3">
      <c r="P1889" s="18"/>
    </row>
    <row r="1890" spans="16:16" x14ac:dyDescent="0.3">
      <c r="P1890" s="18"/>
    </row>
    <row r="1891" spans="16:16" x14ac:dyDescent="0.3">
      <c r="P1891" s="18"/>
    </row>
    <row r="1892" spans="16:16" x14ac:dyDescent="0.3">
      <c r="P1892" s="18"/>
    </row>
    <row r="1893" spans="16:16" x14ac:dyDescent="0.3">
      <c r="P1893" s="18"/>
    </row>
    <row r="1894" spans="16:16" x14ac:dyDescent="0.3">
      <c r="P1894" s="18"/>
    </row>
    <row r="1895" spans="16:16" x14ac:dyDescent="0.3">
      <c r="P1895" s="18"/>
    </row>
    <row r="1896" spans="16:16" x14ac:dyDescent="0.3">
      <c r="P1896" s="18"/>
    </row>
    <row r="1897" spans="16:16" x14ac:dyDescent="0.3">
      <c r="P1897" s="18"/>
    </row>
    <row r="1898" spans="16:16" x14ac:dyDescent="0.3">
      <c r="P1898" s="18"/>
    </row>
    <row r="1899" spans="16:16" x14ac:dyDescent="0.3">
      <c r="P1899" s="18"/>
    </row>
    <row r="1900" spans="16:16" x14ac:dyDescent="0.3">
      <c r="P1900" s="18"/>
    </row>
    <row r="1901" spans="16:16" x14ac:dyDescent="0.3">
      <c r="P1901" s="18"/>
    </row>
    <row r="1902" spans="16:16" x14ac:dyDescent="0.3">
      <c r="P1902" s="18"/>
    </row>
    <row r="1903" spans="16:16" x14ac:dyDescent="0.3">
      <c r="P1903" s="18"/>
    </row>
    <row r="1904" spans="16:16" x14ac:dyDescent="0.3">
      <c r="P1904" s="18"/>
    </row>
    <row r="1905" spans="16:16" x14ac:dyDescent="0.3">
      <c r="P1905" s="18"/>
    </row>
    <row r="1906" spans="16:16" x14ac:dyDescent="0.3">
      <c r="P1906" s="18"/>
    </row>
    <row r="1907" spans="16:16" x14ac:dyDescent="0.3">
      <c r="P1907" s="18"/>
    </row>
    <row r="1908" spans="16:16" x14ac:dyDescent="0.3">
      <c r="P1908" s="18"/>
    </row>
    <row r="1909" spans="16:16" x14ac:dyDescent="0.3">
      <c r="P1909" s="18"/>
    </row>
    <row r="1910" spans="16:16" x14ac:dyDescent="0.3">
      <c r="P1910" s="18"/>
    </row>
    <row r="1911" spans="16:16" x14ac:dyDescent="0.3">
      <c r="P1911" s="18"/>
    </row>
    <row r="1912" spans="16:16" x14ac:dyDescent="0.3">
      <c r="P1912" s="18"/>
    </row>
    <row r="1913" spans="16:16" x14ac:dyDescent="0.3">
      <c r="P1913" s="18"/>
    </row>
    <row r="1914" spans="16:16" x14ac:dyDescent="0.3">
      <c r="P1914" s="18"/>
    </row>
    <row r="1915" spans="16:16" x14ac:dyDescent="0.3">
      <c r="P1915" s="18"/>
    </row>
    <row r="1916" spans="16:16" x14ac:dyDescent="0.3">
      <c r="P1916" s="18"/>
    </row>
    <row r="1917" spans="16:16" x14ac:dyDescent="0.3">
      <c r="P1917" s="18"/>
    </row>
    <row r="1918" spans="16:16" x14ac:dyDescent="0.3">
      <c r="P1918" s="18"/>
    </row>
    <row r="1919" spans="16:16" x14ac:dyDescent="0.3">
      <c r="P1919" s="18"/>
    </row>
    <row r="1920" spans="16:16" x14ac:dyDescent="0.3">
      <c r="P1920" s="18"/>
    </row>
    <row r="1921" spans="16:16" x14ac:dyDescent="0.3">
      <c r="P1921" s="18"/>
    </row>
    <row r="1922" spans="16:16" x14ac:dyDescent="0.3">
      <c r="P1922" s="18"/>
    </row>
    <row r="1923" spans="16:16" x14ac:dyDescent="0.3">
      <c r="P1923" s="18"/>
    </row>
    <row r="1924" spans="16:16" x14ac:dyDescent="0.3">
      <c r="P1924" s="18"/>
    </row>
    <row r="1925" spans="16:16" x14ac:dyDescent="0.3">
      <c r="P1925" s="18"/>
    </row>
    <row r="1926" spans="16:16" x14ac:dyDescent="0.3">
      <c r="P1926" s="18"/>
    </row>
    <row r="1927" spans="16:16" x14ac:dyDescent="0.3">
      <c r="P1927" s="18"/>
    </row>
    <row r="1928" spans="16:16" x14ac:dyDescent="0.3">
      <c r="P1928" s="18"/>
    </row>
    <row r="1929" spans="16:16" x14ac:dyDescent="0.3">
      <c r="P1929" s="18"/>
    </row>
    <row r="1930" spans="16:16" x14ac:dyDescent="0.3">
      <c r="P1930" s="18"/>
    </row>
    <row r="1931" spans="16:16" x14ac:dyDescent="0.3">
      <c r="P1931" s="18"/>
    </row>
    <row r="1932" spans="16:16" x14ac:dyDescent="0.3">
      <c r="P1932" s="18"/>
    </row>
    <row r="1933" spans="16:16" x14ac:dyDescent="0.3">
      <c r="P1933" s="18"/>
    </row>
    <row r="1934" spans="16:16" x14ac:dyDescent="0.3">
      <c r="P1934" s="18"/>
    </row>
    <row r="1935" spans="16:16" x14ac:dyDescent="0.3">
      <c r="P1935" s="18"/>
    </row>
    <row r="1936" spans="16:16" x14ac:dyDescent="0.3">
      <c r="P1936" s="18"/>
    </row>
    <row r="1937" spans="16:16" x14ac:dyDescent="0.3">
      <c r="P1937" s="18"/>
    </row>
    <row r="1938" spans="16:16" x14ac:dyDescent="0.3">
      <c r="P1938" s="18"/>
    </row>
    <row r="1939" spans="16:16" x14ac:dyDescent="0.3">
      <c r="P1939" s="18"/>
    </row>
    <row r="1940" spans="16:16" x14ac:dyDescent="0.3">
      <c r="P1940" s="18"/>
    </row>
    <row r="1941" spans="16:16" x14ac:dyDescent="0.3">
      <c r="P1941" s="18"/>
    </row>
    <row r="1942" spans="16:16" x14ac:dyDescent="0.3">
      <c r="P1942" s="18"/>
    </row>
    <row r="1943" spans="16:16" x14ac:dyDescent="0.3">
      <c r="P1943" s="18"/>
    </row>
    <row r="1944" spans="16:16" x14ac:dyDescent="0.3">
      <c r="P1944" s="18"/>
    </row>
    <row r="1945" spans="16:16" x14ac:dyDescent="0.3">
      <c r="P1945" s="18"/>
    </row>
    <row r="1946" spans="16:16" x14ac:dyDescent="0.3">
      <c r="P1946" s="18"/>
    </row>
    <row r="1947" spans="16:16" x14ac:dyDescent="0.3">
      <c r="P1947" s="18"/>
    </row>
    <row r="1948" spans="16:16" x14ac:dyDescent="0.3">
      <c r="P1948" s="18"/>
    </row>
    <row r="1949" spans="16:16" x14ac:dyDescent="0.3">
      <c r="P1949" s="18"/>
    </row>
    <row r="1950" spans="16:16" x14ac:dyDescent="0.3">
      <c r="P1950" s="18"/>
    </row>
    <row r="1951" spans="16:16" x14ac:dyDescent="0.3">
      <c r="P1951" s="18"/>
    </row>
    <row r="1952" spans="16:16" x14ac:dyDescent="0.3">
      <c r="P1952" s="18"/>
    </row>
    <row r="1953" spans="16:16" x14ac:dyDescent="0.3">
      <c r="P1953" s="18"/>
    </row>
    <row r="1954" spans="16:16" x14ac:dyDescent="0.3">
      <c r="P1954" s="18"/>
    </row>
    <row r="1955" spans="16:16" x14ac:dyDescent="0.3">
      <c r="P1955" s="18"/>
    </row>
    <row r="1956" spans="16:16" x14ac:dyDescent="0.3">
      <c r="P1956" s="18"/>
    </row>
    <row r="1957" spans="16:16" x14ac:dyDescent="0.3">
      <c r="P1957" s="18"/>
    </row>
    <row r="1958" spans="16:16" x14ac:dyDescent="0.3">
      <c r="P1958" s="18"/>
    </row>
    <row r="1959" spans="16:16" x14ac:dyDescent="0.3">
      <c r="P1959" s="18"/>
    </row>
    <row r="1960" spans="16:16" x14ac:dyDescent="0.3">
      <c r="P1960" s="18"/>
    </row>
    <row r="1961" spans="16:16" x14ac:dyDescent="0.3">
      <c r="P1961" s="18"/>
    </row>
    <row r="1962" spans="16:16" x14ac:dyDescent="0.3">
      <c r="P1962" s="18"/>
    </row>
    <row r="1963" spans="16:16" x14ac:dyDescent="0.3">
      <c r="P1963" s="18"/>
    </row>
    <row r="1964" spans="16:16" x14ac:dyDescent="0.3">
      <c r="P1964" s="18"/>
    </row>
    <row r="1965" spans="16:16" x14ac:dyDescent="0.3">
      <c r="P1965" s="18"/>
    </row>
    <row r="1966" spans="16:16" x14ac:dyDescent="0.3">
      <c r="P1966" s="18"/>
    </row>
    <row r="1967" spans="16:16" x14ac:dyDescent="0.3">
      <c r="P1967" s="18"/>
    </row>
    <row r="1968" spans="16:16" x14ac:dyDescent="0.3">
      <c r="P1968" s="18"/>
    </row>
    <row r="1969" spans="16:16" x14ac:dyDescent="0.3">
      <c r="P1969" s="18"/>
    </row>
    <row r="1970" spans="16:16" x14ac:dyDescent="0.3">
      <c r="P1970" s="18"/>
    </row>
    <row r="1971" spans="16:16" x14ac:dyDescent="0.3">
      <c r="P1971" s="18"/>
    </row>
    <row r="1972" spans="16:16" x14ac:dyDescent="0.3">
      <c r="P1972" s="18"/>
    </row>
    <row r="1973" spans="16:16" x14ac:dyDescent="0.3">
      <c r="P1973" s="18"/>
    </row>
    <row r="1974" spans="16:16" x14ac:dyDescent="0.3">
      <c r="P1974" s="18"/>
    </row>
    <row r="1975" spans="16:16" x14ac:dyDescent="0.3">
      <c r="P1975" s="18"/>
    </row>
    <row r="1976" spans="16:16" x14ac:dyDescent="0.3">
      <c r="P1976" s="18"/>
    </row>
    <row r="1977" spans="16:16" x14ac:dyDescent="0.3">
      <c r="P1977" s="18"/>
    </row>
    <row r="1978" spans="16:16" x14ac:dyDescent="0.3">
      <c r="P1978" s="18"/>
    </row>
    <row r="1979" spans="16:16" x14ac:dyDescent="0.3">
      <c r="P1979" s="18"/>
    </row>
    <row r="1980" spans="16:16" x14ac:dyDescent="0.3">
      <c r="P1980" s="18"/>
    </row>
    <row r="1981" spans="16:16" x14ac:dyDescent="0.3">
      <c r="P1981" s="18"/>
    </row>
    <row r="1982" spans="16:16" x14ac:dyDescent="0.3">
      <c r="P1982" s="18"/>
    </row>
    <row r="1983" spans="16:16" x14ac:dyDescent="0.3">
      <c r="P1983" s="18"/>
    </row>
    <row r="1984" spans="16:16" x14ac:dyDescent="0.3">
      <c r="P1984" s="18"/>
    </row>
    <row r="1985" spans="16:16" x14ac:dyDescent="0.3">
      <c r="P1985" s="18"/>
    </row>
    <row r="1986" spans="16:16" x14ac:dyDescent="0.3">
      <c r="P1986" s="18"/>
    </row>
    <row r="1987" spans="16:16" x14ac:dyDescent="0.3">
      <c r="P1987" s="18"/>
    </row>
    <row r="1988" spans="16:16" x14ac:dyDescent="0.3">
      <c r="P1988" s="18"/>
    </row>
    <row r="1989" spans="16:16" x14ac:dyDescent="0.3">
      <c r="P1989" s="18"/>
    </row>
    <row r="1990" spans="16:16" x14ac:dyDescent="0.3">
      <c r="P1990" s="18"/>
    </row>
    <row r="1991" spans="16:16" x14ac:dyDescent="0.3">
      <c r="P1991" s="18"/>
    </row>
    <row r="1992" spans="16:16" x14ac:dyDescent="0.3">
      <c r="P1992" s="18"/>
    </row>
    <row r="1993" spans="16:16" x14ac:dyDescent="0.3">
      <c r="P1993" s="18"/>
    </row>
    <row r="1994" spans="16:16" x14ac:dyDescent="0.3">
      <c r="P1994" s="18"/>
    </row>
    <row r="1995" spans="16:16" x14ac:dyDescent="0.3">
      <c r="P1995" s="18"/>
    </row>
    <row r="1996" spans="16:16" x14ac:dyDescent="0.3">
      <c r="P1996" s="18"/>
    </row>
    <row r="1997" spans="16:16" x14ac:dyDescent="0.3">
      <c r="P1997" s="18"/>
    </row>
    <row r="1998" spans="16:16" x14ac:dyDescent="0.3">
      <c r="P1998" s="18"/>
    </row>
    <row r="1999" spans="16:16" x14ac:dyDescent="0.3">
      <c r="P1999" s="18"/>
    </row>
    <row r="2000" spans="16:16" x14ac:dyDescent="0.3">
      <c r="P2000" s="18"/>
    </row>
    <row r="2001" spans="16:16" x14ac:dyDescent="0.3">
      <c r="P2001" s="18"/>
    </row>
    <row r="2002" spans="16:16" x14ac:dyDescent="0.3">
      <c r="P2002" s="18"/>
    </row>
    <row r="2003" spans="16:16" x14ac:dyDescent="0.3">
      <c r="P2003" s="18"/>
    </row>
    <row r="2004" spans="16:16" x14ac:dyDescent="0.3">
      <c r="P2004" s="18"/>
    </row>
  </sheetData>
  <mergeCells count="7">
    <mergeCell ref="A4:A5"/>
    <mergeCell ref="B2:P2"/>
    <mergeCell ref="B4:D4"/>
    <mergeCell ref="E4:G4"/>
    <mergeCell ref="H4:J4"/>
    <mergeCell ref="K4:M4"/>
    <mergeCell ref="N4:P4"/>
  </mergeCells>
  <pageMargins left="0.70866141732283472" right="0.31496062992125984" top="0.74803149606299213" bottom="0.74803149606299213" header="0.31496062992125984" footer="0.31496062992125984"/>
  <pageSetup paperSize="9" scale="51" firstPageNumber="26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2021-10-27T05:27:08Z</dcterms:modified>
</cp:coreProperties>
</file>