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4"/>
  </bookViews>
  <sheets>
    <sheet name="Форма 1" sheetId="1" state="visible" r:id="rId1"/>
    <sheet name="форма 2" sheetId="2" state="visible" r:id="rId2"/>
    <sheet name="форма 3" sheetId="3" state="visible" r:id="rId3"/>
    <sheet name="Форма 4" sheetId="4" state="visible" r:id="rId4"/>
    <sheet name="Форма 6" sheetId="5" state="visible" r:id="rId5"/>
  </sheets>
  <definedNames>
    <definedName name="APPT" localSheetId="0">'Форма 1'!#REF!</definedName>
    <definedName name="FIO" localSheetId="0">'Форма 1'!#REF!</definedName>
    <definedName name="LAST_CELL" localSheetId="0">'Форма 1'!#REF!</definedName>
    <definedName name="SIGN" localSheetId="0">'Форма 1'!#REF!</definedName>
    <definedName name="Print_Titles" localSheetId="0">'Форма 1'!$4:$6</definedName>
    <definedName name="_xlnm.Print_Area" localSheetId="0">'Форма 1'!$A$1:$M$10</definedName>
    <definedName name="Print_Titles" localSheetId="2">'форма 3'!$4:$5</definedName>
    <definedName name="_xlnm.Print_Area" localSheetId="2">'форма 3'!$A$1:$K$8</definedName>
  </definedNames>
  <calcPr/>
</workbook>
</file>

<file path=xl/sharedStrings.xml><?xml version="1.0" encoding="utf-8"?>
<sst xmlns="http://schemas.openxmlformats.org/spreadsheetml/2006/main" count="93" uniqueCount="93">
  <si>
    <t xml:space="preserve">Форма 1.Отчет об использовании бюджетных ассигнований бюджета муниципального образования «Александровский район»  на реализацию муниципальной программы «Повышение энергетической эффективности на территории Александровского района Томской области на 2021- 2025 годы» за 2024 год</t>
  </si>
  <si>
    <t xml:space="preserve">тыс. руб.</t>
  </si>
  <si>
    <t xml:space="preserve">Коды аналитической программной классификации</t>
  </si>
  <si>
    <t xml:space="preserve">Наименование кода</t>
  </si>
  <si>
    <t xml:space="preserve">Ответственный исполнитель</t>
  </si>
  <si>
    <t xml:space="preserve">Код бюджетной классификации</t>
  </si>
  <si>
    <t xml:space="preserve">Ассигнования 2024 год</t>
  </si>
  <si>
    <t xml:space="preserve">Финансирование 2024 год</t>
  </si>
  <si>
    <t xml:space="preserve">% исполнения</t>
  </si>
  <si>
    <t>МП</t>
  </si>
  <si>
    <t>Пп</t>
  </si>
  <si>
    <t>ОМ</t>
  </si>
  <si>
    <t>М</t>
  </si>
  <si>
    <t>КЦСР</t>
  </si>
  <si>
    <t>КВСР</t>
  </si>
  <si>
    <t>КФСР</t>
  </si>
  <si>
    <t>КВР</t>
  </si>
  <si>
    <t>7</t>
  </si>
  <si>
    <t>8</t>
  </si>
  <si>
    <t>9</t>
  </si>
  <si>
    <t>10</t>
  </si>
  <si>
    <t xml:space="preserve">Муниципальная программа «Повышение энергетической эффективности на территории Александровского района Томской области на 2021- 2025 годы» </t>
  </si>
  <si>
    <t>6000000000</t>
  </si>
  <si>
    <t xml:space="preserve">Энергосбережение и повышение энергетической эффективности в системах электроснабжения</t>
  </si>
  <si>
    <t>6000200000</t>
  </si>
  <si>
    <t xml:space="preserve">Промывка и гидравлическое испытание трубопроводов системы отопления</t>
  </si>
  <si>
    <t xml:space="preserve">АДМИНИСТРАЦИЯ РАЙОНА, АЛЕКСАНДРОВСКИЙ РОО</t>
  </si>
  <si>
    <t>6000200001</t>
  </si>
  <si>
    <t xml:space="preserve">Техническое обслуживание узлов учета энергоресурсов (ремонт и поверка)</t>
  </si>
  <si>
    <t xml:space="preserve">АЛЕКСАНДРОВСКИЙ РОО</t>
  </si>
  <si>
    <t xml:space="preserve">Энергосбережение и повышение энергетической эффективности в бюджетных учреждениях</t>
  </si>
  <si>
    <t xml:space="preserve">Оснащение образовательных учреждений фильтрами для очистки воды</t>
  </si>
  <si>
    <t xml:space="preserve">АЛЕКСАНДРОВСКИЙ РОО, ОТДЕЛ КУЛЬТУРЫ, СПОРТА И МОЛОДЕЖНОЙ ПОЛИТИКИ</t>
  </si>
  <si>
    <t xml:space="preserve">Промывка системы водоснабжения</t>
  </si>
  <si>
    <t xml:space="preserve">Форма 2.Отчет о расходах на реализацию целей муниципальной программы «Повышение энергетической эффективности на территории Александровского района Томской области на 2021- 2025 годы» за 2024 год</t>
  </si>
  <si>
    <t xml:space="preserve">Наименование муниципальной программы </t>
  </si>
  <si>
    <t xml:space="preserve">Источники финансирования</t>
  </si>
  <si>
    <t xml:space="preserve">Оценка расходов, рублей</t>
  </si>
  <si>
    <t xml:space="preserve">Отношение фактических расходов к оценке расходов, %</t>
  </si>
  <si>
    <t xml:space="preserve">Оценка расходов</t>
  </si>
  <si>
    <t xml:space="preserve">Фактические расходы</t>
  </si>
  <si>
    <t xml:space="preserve">Муниципальная программа  «Повышение энергетической эффективности на территории Александровского района Томской области на 2021- 2025 годы»</t>
  </si>
  <si>
    <t>Всего</t>
  </si>
  <si>
    <t xml:space="preserve">в том числе:</t>
  </si>
  <si>
    <t xml:space="preserve">собственные средства</t>
  </si>
  <si>
    <t xml:space="preserve"> средства из бюджета Томской области</t>
  </si>
  <si>
    <t xml:space="preserve">средства бюджетов сельских поселений</t>
  </si>
  <si>
    <t xml:space="preserve">Форма 3. Отчет о выполнении мероприятий муниципальной программы «Повышение энергетической эффективности на территории Александровского района Томской области на 2021- 2025 годы»  за 2024 год</t>
  </si>
  <si>
    <t xml:space="preserve">Код аналитической программной классификации</t>
  </si>
  <si>
    <t xml:space="preserve">Наименование подпрограммы,                                                основного мероприятия, мероприятия</t>
  </si>
  <si>
    <t xml:space="preserve">Ответственный исполнитель подпрограммы, основного мероприятия, мероприятия</t>
  </si>
  <si>
    <t xml:space="preserve">Срок выполнения плановый </t>
  </si>
  <si>
    <t xml:space="preserve">Срок выполнения фактический</t>
  </si>
  <si>
    <t xml:space="preserve">Ожидаемый непосредственный результат</t>
  </si>
  <si>
    <t xml:space="preserve">Достигнутый результат</t>
  </si>
  <si>
    <t xml:space="preserve">Проблемы, возникшие в ходе реализации мероприятия</t>
  </si>
  <si>
    <t xml:space="preserve">Снижение тепловых потерь</t>
  </si>
  <si>
    <t xml:space="preserve">обеспечено снижение тепловых потерль в образовательных учреждениях</t>
  </si>
  <si>
    <t xml:space="preserve">Улучшение качества услуг теплоснабжения</t>
  </si>
  <si>
    <t xml:space="preserve">обеспечение образовательных учреждений чистой питьевой водой</t>
  </si>
  <si>
    <t xml:space="preserve">Улучшение качества услуг водоснабжения</t>
  </si>
  <si>
    <t xml:space="preserve">повышение качества воды</t>
  </si>
  <si>
    <t xml:space="preserve">Форма 5. Отчет о достигнутых значениях целевых показателей (индикаторов) муниципальной программы «Повышение энергетической эффективности на территории Александровского района Томской области на 2021- 2025 годы» за 2024 год</t>
  </si>
  <si>
    <t xml:space="preserve">№ п/п</t>
  </si>
  <si>
    <t xml:space="preserve">Наименование целевого показателя (индикатора)</t>
  </si>
  <si>
    <t xml:space="preserve">Единица измерения</t>
  </si>
  <si>
    <t xml:space="preserve">Значения целевого показателя (индикатора)</t>
  </si>
  <si>
    <t xml:space="preserve">Абсолютное отклонение факта от плана </t>
  </si>
  <si>
    <t xml:space="preserve">Относительное отклонение факта от плана, в %</t>
  </si>
  <si>
    <t xml:space="preserve">Темп роста к уровню прошлого года, %</t>
  </si>
  <si>
    <t xml:space="preserve">Обоснование отклонений значений целевого показателя (индикатора) на конец отчетного периода</t>
  </si>
  <si>
    <t xml:space="preserve">факт на начало отчетного периода (за прошлый год)</t>
  </si>
  <si>
    <t xml:space="preserve">план на конец отчетного (текущего) года</t>
  </si>
  <si>
    <t xml:space="preserve">факт на конец отчетного периода</t>
  </si>
  <si>
    <t xml:space="preserve">Доля муниципальных учреждений, осуществляющих расчеты за теплоэнергию с использованием приборов учета, в общем объеме муниципальных учреждений Александровского района
</t>
  </si>
  <si>
    <t>%</t>
  </si>
  <si>
    <t xml:space="preserve">профилактические работы на сетях в рамках подготовки к зиме</t>
  </si>
  <si>
    <t xml:space="preserve">Доля муниципальных учреждений, осуществляющих расчеты за воду с использованием приборов учета, в общем объеме муниципальных учреждений Александровского района</t>
  </si>
  <si>
    <t xml:space="preserve">Доля объема теплоэнергии, расчеты за которую осуществляются с использованием приборов учета, в общем объеме теплоэнергии, потребляемой (используемой) в муниципальных учреждениях Александровского района</t>
  </si>
  <si>
    <t xml:space="preserve">коррозия, деформация трубопроводов</t>
  </si>
  <si>
    <t xml:space="preserve">Доля объема воды, расчеты за которую осуществляются с использованием приборов учета, в общем объеме воды, потребляемой (используемой) в муниципальных учреждениях Александровского района</t>
  </si>
  <si>
    <t xml:space="preserve">Доля объема электроэнергии, расчеты за которую осуществляются с использованием приборов учета, в общем объеме электроэнергии, потребляемой (используемой) в муниципальных учреждениях Александровского района</t>
  </si>
  <si>
    <t xml:space="preserve">ветхое состояние сетей</t>
  </si>
  <si>
    <t xml:space="preserve">Доля объемов  тепловой энергии,  расчеты за которую осуществляются собственниками жилых помещений в многоквартирных жилых домах (МКД), с использованием   коллективных приборов учета, в общем объеме  теплоэнергии, потребляемой МКД на территории  района</t>
  </si>
  <si>
    <t xml:space="preserve">Доля объемов воды, расчеты за которую осуществляются собственниками жилых домов с использованием  приборов учета, в общем объеме воды,   потребляемой собственниками жилых домов</t>
  </si>
  <si>
    <t xml:space="preserve">Доля объемов газа, расчеты за которую осуществляются собственниками жилых домов с использованием  приборов учета, в общем объеме газа,   потребляемой собственниками жилых домов</t>
  </si>
  <si>
    <t xml:space="preserve">Форма 6. Сведения о внесенных за отчетный период изменениях в муниципальную программу</t>
  </si>
  <si>
    <t xml:space="preserve">Вид правового акта</t>
  </si>
  <si>
    <t xml:space="preserve">Дата принятия</t>
  </si>
  <si>
    <t>Номер</t>
  </si>
  <si>
    <t xml:space="preserve">Суть изменений (краткое изложение)</t>
  </si>
  <si>
    <t>постановление</t>
  </si>
  <si>
    <t xml:space="preserve">приведение с бюджетом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</si>
</sst>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3">
    <numFmt numFmtId="160" formatCode="#,##0.0"/>
    <numFmt numFmtId="161" formatCode="0.0"/>
    <numFmt numFmtId="162" formatCode="#,##0.000"/>
  </numFmts>
  <fonts count="16">
    <font>
      <name val="Arial"/>
      <color theme="1"/>
      <sz val="10.000000"/>
    </font>
    <font>
      <name val="Arial"/>
      <color theme="10"/>
      <sz val="10.000000"/>
      <u/>
    </font>
    <font>
      <name val="Times New Roman"/>
      <sz val="11.000000"/>
    </font>
    <font>
      <name val="Times New Roman"/>
      <sz val="10.000000"/>
    </font>
    <font>
      <name val="Times New Roman"/>
      <color indexed="64"/>
      <sz val="10.000000"/>
    </font>
    <font>
      <name val="Times New Roman"/>
      <b/>
      <sz val="11.000000"/>
    </font>
    <font>
      <name val="Times New Roman"/>
      <b/>
      <color indexed="64"/>
      <sz val="10.000000"/>
    </font>
    <font>
      <name val="Times New Roman"/>
      <b/>
      <sz val="10.000000"/>
    </font>
    <font>
      <name val="Arial"/>
      <sz val="10.000000"/>
    </font>
    <font>
      <name val="Times New Roman"/>
      <sz val="12.000000"/>
    </font>
    <font>
      <name val="Times New Roman"/>
      <color theme="1"/>
      <sz val="10.000000"/>
    </font>
    <font>
      <name val="Times New Roman"/>
      <i/>
      <color theme="1"/>
      <sz val="10.000000"/>
    </font>
    <font>
      <name val="Arial Cyr"/>
      <sz val="8.000000"/>
    </font>
    <font>
      <name val="Times New Roman"/>
      <color indexed="64"/>
      <sz val="12.000000"/>
    </font>
    <font>
      <name val="Times New Roman"/>
      <color theme="1"/>
      <sz val="12.000000"/>
    </font>
    <font>
      <name val="Arial"/>
      <b/>
      <color theme="1"/>
      <sz val="10.000000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65"/>
        <bgColor indexed="65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fontId="0" fillId="0" borderId="0" numFmtId="0" applyNumberFormat="1" applyFont="1" applyFill="1" applyBorder="1"/>
    <xf fontId="1" fillId="0" borderId="0" numFmtId="0" applyNumberFormat="0" applyFont="1" applyFill="0" applyBorder="0" applyProtection="0"/>
  </cellStyleXfs>
  <cellXfs count="119">
    <xf fontId="0" fillId="0" borderId="0" numFmtId="0" xfId="0"/>
    <xf fontId="2" fillId="2" borderId="0" numFmtId="0" xfId="0" applyFont="1" applyFill="1"/>
    <xf fontId="2" fillId="2" borderId="0" numFmtId="0" xfId="0" applyFont="1" applyFill="1" applyAlignment="1">
      <alignment wrapText="1"/>
    </xf>
    <xf fontId="3" fillId="2" borderId="1" numFmtId="0" xfId="0" applyFont="1" applyFill="1" applyBorder="1"/>
    <xf fontId="3" fillId="2" borderId="1" numFmtId="0" xfId="0" applyFont="1" applyFill="1" applyBorder="1" applyAlignment="1" applyProtection="1">
      <alignment horizontal="center" vertical="center" wrapText="1"/>
    </xf>
    <xf fontId="3" fillId="0" borderId="1" numFmtId="0" xfId="0" applyFont="1" applyBorder="1" applyAlignment="1">
      <alignment wrapText="1"/>
    </xf>
    <xf fontId="3" fillId="2" borderId="1" numFmtId="0" xfId="0" applyFont="1" applyFill="1" applyBorder="1" applyAlignment="1" applyProtection="1">
      <alignment horizontal="left" vertical="top" wrapText="1"/>
    </xf>
    <xf fontId="3" fillId="2" borderId="1" numFmtId="0" xfId="0" applyFont="1" applyFill="1" applyBorder="1" applyAlignment="1" applyProtection="1">
      <alignment wrapText="1"/>
    </xf>
    <xf fontId="2" fillId="2" borderId="0" numFmtId="0" xfId="0" applyFont="1" applyFill="1" applyProtection="1"/>
    <xf fontId="4" fillId="2" borderId="1" numFmtId="0" xfId="0" applyFont="1" applyFill="1" applyBorder="1" applyAlignment="1">
      <alignment horizontal="center" vertical="center" wrapText="1"/>
    </xf>
    <xf fontId="3" fillId="2" borderId="1" numFmtId="0" xfId="0" applyFont="1" applyFill="1" applyBorder="1" applyAlignment="1">
      <alignment horizontal="center" vertical="center" wrapText="1"/>
    </xf>
    <xf fontId="3" fillId="2" borderId="1" numFmtId="49" xfId="0" applyNumberFormat="1" applyFont="1" applyFill="1" applyBorder="1" applyAlignment="1" applyProtection="1">
      <alignment horizontal="center" vertical="center" wrapText="1"/>
    </xf>
    <xf fontId="4" fillId="2" borderId="1" numFmtId="0" xfId="0" applyFont="1" applyFill="1" applyBorder="1" applyAlignment="1">
      <alignment horizontal="center" vertical="center"/>
    </xf>
    <xf fontId="5" fillId="2" borderId="0" numFmtId="0" xfId="0" applyFont="1" applyFill="1"/>
    <xf fontId="6" fillId="2" borderId="1" numFmtId="0" xfId="0" applyFont="1" applyFill="1" applyBorder="1" applyAlignment="1">
      <alignment horizontal="center" vertical="center" wrapText="1"/>
    </xf>
    <xf fontId="7" fillId="2" borderId="1" numFmtId="0" xfId="0" applyFont="1" applyFill="1" applyBorder="1" applyAlignment="1">
      <alignment horizontal="center" vertical="center"/>
    </xf>
    <xf fontId="7" fillId="2" borderId="1" numFmtId="49" xfId="0" applyNumberFormat="1" applyFont="1" applyFill="1" applyBorder="1" applyAlignment="1" applyProtection="1">
      <alignment horizontal="left" vertical="center" wrapText="1"/>
    </xf>
    <xf fontId="7" fillId="2" borderId="1" numFmtId="49" xfId="0" applyNumberFormat="1" applyFont="1" applyFill="1" applyBorder="1" applyAlignment="1" applyProtection="1">
      <alignment horizontal="center" vertical="center" wrapText="1"/>
    </xf>
    <xf fontId="7" fillId="2" borderId="1" numFmtId="4" xfId="0" applyNumberFormat="1" applyFont="1" applyFill="1" applyBorder="1" applyAlignment="1">
      <alignment horizontal="center" vertical="center" wrapText="1"/>
    </xf>
    <xf fontId="7" fillId="0" borderId="1" numFmtId="4" xfId="0" applyNumberFormat="1" applyFont="1" applyBorder="1" applyAlignment="1">
      <alignment horizontal="center" vertical="center" wrapText="1"/>
    </xf>
    <xf fontId="7" fillId="2" borderId="1" numFmtId="160" xfId="0" applyNumberFormat="1" applyFont="1" applyFill="1" applyBorder="1" applyAlignment="1" applyProtection="1">
      <alignment horizontal="center" vertical="center" wrapText="1"/>
    </xf>
    <xf fontId="5" fillId="0" borderId="0" numFmtId="4" xfId="0" applyNumberFormat="1" applyFont="1" applyAlignment="1">
      <alignment horizontal="center" vertical="center" wrapText="1"/>
    </xf>
    <xf fontId="3" fillId="2" borderId="1" numFmtId="0" xfId="0" applyFont="1" applyFill="1" applyBorder="1" applyAlignment="1">
      <alignment horizontal="center" vertical="center"/>
    </xf>
    <xf fontId="3" fillId="2" borderId="1" numFmtId="49" xfId="0" applyNumberFormat="1" applyFont="1" applyFill="1" applyBorder="1" applyAlignment="1" applyProtection="1">
      <alignment horizontal="left" vertical="center" wrapText="1"/>
    </xf>
    <xf fontId="3" fillId="2" borderId="1" numFmtId="4" xfId="0" applyNumberFormat="1" applyFont="1" applyFill="1" applyBorder="1" applyAlignment="1">
      <alignment horizontal="center" vertical="center" wrapText="1"/>
    </xf>
    <xf fontId="3" fillId="0" borderId="1" numFmtId="4" xfId="0" applyNumberFormat="1" applyFont="1" applyBorder="1" applyAlignment="1">
      <alignment horizontal="center" vertical="center" wrapText="1"/>
    </xf>
    <xf fontId="3" fillId="2" borderId="1" numFmtId="160" xfId="0" applyNumberFormat="1" applyFont="1" applyFill="1" applyBorder="1" applyAlignment="1" applyProtection="1">
      <alignment horizontal="center" vertical="center" wrapText="1"/>
    </xf>
    <xf fontId="2" fillId="0" borderId="0" numFmtId="4" xfId="0" applyNumberFormat="1" applyFont="1" applyAlignment="1">
      <alignment horizontal="center" vertical="center" wrapText="1"/>
    </xf>
    <xf fontId="3" fillId="2" borderId="1" numFmtId="0" xfId="0" applyFont="1" applyFill="1" applyBorder="1" applyAlignment="1">
      <alignment wrapText="1"/>
    </xf>
    <xf fontId="3" fillId="0" borderId="1" numFmtId="0" xfId="0" applyFont="1" applyBorder="1" applyAlignment="1">
      <alignment horizontal="center" vertical="center" wrapText="1"/>
    </xf>
    <xf fontId="2" fillId="0" borderId="0" numFmtId="0" xfId="0" applyFont="1" applyAlignment="1">
      <alignment horizontal="center" vertical="center" wrapText="1"/>
    </xf>
    <xf fontId="7" fillId="2" borderId="1" numFmtId="0" xfId="0" applyFont="1" applyFill="1" applyBorder="1" applyAlignment="1">
      <alignment horizontal="center" vertical="center" wrapText="1"/>
    </xf>
    <xf fontId="7" fillId="2" borderId="1" numFmtId="0" xfId="0" applyFont="1" applyFill="1" applyBorder="1" applyAlignment="1">
      <alignment wrapText="1"/>
    </xf>
    <xf fontId="7" fillId="0" borderId="1" numFmtId="0" xfId="0" applyFont="1" applyBorder="1" applyAlignment="1">
      <alignment horizontal="center" vertical="center" wrapText="1"/>
    </xf>
    <xf fontId="8" fillId="0" borderId="0" numFmtId="0" xfId="0" applyFont="1"/>
    <xf fontId="8" fillId="0" borderId="0" numFmtId="0" xfId="0" applyFont="1" applyAlignment="1">
      <alignment horizontal="center" vertical="center"/>
    </xf>
    <xf fontId="9" fillId="0" borderId="0" numFmtId="0" xfId="0" applyFont="1" applyAlignment="1">
      <alignment horizontal="center" vertical="center" wrapText="1"/>
    </xf>
    <xf fontId="8" fillId="0" borderId="0" numFmtId="0" xfId="0" applyFont="1" applyAlignment="1">
      <alignment wrapText="1"/>
    </xf>
    <xf fontId="8" fillId="0" borderId="1" numFmtId="0" xfId="0" applyFont="1" applyBorder="1" applyAlignment="1">
      <alignment horizontal="center" vertical="center" wrapText="1"/>
    </xf>
    <xf fontId="3" fillId="0" borderId="2" numFmtId="49" xfId="0" applyNumberFormat="1" applyFont="1" applyBorder="1" applyAlignment="1" applyProtection="1">
      <alignment horizontal="center" vertical="center" wrapText="1"/>
    </xf>
    <xf fontId="3" fillId="0" borderId="3" numFmtId="0" xfId="0" applyFont="1" applyBorder="1" applyAlignment="1" applyProtection="1">
      <alignment horizontal="center" vertical="center" wrapText="1"/>
    </xf>
    <xf fontId="3" fillId="0" borderId="4" numFmtId="0" xfId="0" applyFont="1" applyBorder="1" applyAlignment="1">
      <alignment horizontal="center" vertical="center" wrapText="1"/>
    </xf>
    <xf fontId="3" fillId="0" borderId="2" numFmtId="0" xfId="0" applyFont="1" applyBorder="1" applyAlignment="1">
      <alignment wrapText="1"/>
    </xf>
    <xf fontId="3" fillId="0" borderId="5" numFmtId="0" xfId="0" applyFont="1" applyBorder="1" applyAlignment="1">
      <alignment wrapText="1"/>
    </xf>
    <xf fontId="3" fillId="0" borderId="1" numFmtId="49" xfId="0" applyNumberFormat="1" applyFont="1" applyBorder="1" applyAlignment="1" applyProtection="1">
      <alignment horizontal="center" vertical="center" wrapText="1"/>
    </xf>
    <xf fontId="3" fillId="0" borderId="2" numFmtId="49" xfId="0" applyNumberFormat="1" applyFont="1" applyBorder="1" applyAlignment="1" applyProtection="1">
      <alignment horizontal="justify" vertical="center" wrapText="1"/>
    </xf>
    <xf fontId="3" fillId="2" borderId="1" numFmtId="4" xfId="0" applyNumberFormat="1" applyFont="1" applyFill="1" applyBorder="1" applyAlignment="1" applyProtection="1">
      <alignment horizontal="right" vertical="center" wrapText="1"/>
    </xf>
    <xf fontId="3" fillId="0" borderId="1" numFmtId="4" xfId="0" applyNumberFormat="1" applyFont="1" applyBorder="1" applyAlignment="1" applyProtection="1">
      <alignment horizontal="right" vertical="center" wrapText="1"/>
    </xf>
    <xf fontId="3" fillId="0" borderId="1" numFmtId="161" xfId="0" applyNumberFormat="1" applyFont="1" applyBorder="1"/>
    <xf fontId="3" fillId="0" borderId="6" numFmtId="49" xfId="0" applyNumberFormat="1" applyFont="1" applyBorder="1" applyAlignment="1" applyProtection="1">
      <alignment horizontal="justify" vertical="center" wrapText="1"/>
    </xf>
    <xf fontId="10" fillId="3" borderId="1" numFmtId="0" xfId="0" applyFont="1" applyFill="1" applyBorder="1" applyAlignment="1">
      <alignment vertical="center" wrapText="1"/>
    </xf>
    <xf fontId="3" fillId="2" borderId="1" numFmtId="4" xfId="0" applyNumberFormat="1" applyFont="1" applyFill="1" applyBorder="1" applyAlignment="1" applyProtection="1">
      <alignment horizontal="right"/>
    </xf>
    <xf fontId="3" fillId="0" borderId="1" numFmtId="4" xfId="0" applyNumberFormat="1" applyFont="1" applyBorder="1" applyAlignment="1" applyProtection="1">
      <alignment horizontal="right"/>
    </xf>
    <xf fontId="11" fillId="3" borderId="1" numFmtId="0" xfId="0" applyFont="1" applyFill="1" applyBorder="1" applyAlignment="1">
      <alignment vertical="center" wrapText="1"/>
    </xf>
    <xf fontId="3" fillId="0" borderId="5" numFmtId="49" xfId="0" applyNumberFormat="1" applyFont="1" applyBorder="1" applyAlignment="1" applyProtection="1">
      <alignment horizontal="justify" vertical="center" wrapText="1"/>
    </xf>
    <xf fontId="3" fillId="0" borderId="2" numFmtId="49" xfId="0" applyNumberFormat="1" applyFont="1" applyBorder="1" applyAlignment="1" applyProtection="1">
      <alignment horizontal="left" vertical="center" wrapText="1"/>
    </xf>
    <xf fontId="3" fillId="0" borderId="6" numFmtId="49" xfId="0" applyNumberFormat="1" applyFont="1" applyBorder="1" applyAlignment="1" applyProtection="1">
      <alignment horizontal="left" vertical="center" wrapText="1"/>
    </xf>
    <xf fontId="8" fillId="2" borderId="0" numFmtId="0" xfId="0" applyFont="1" applyFill="1"/>
    <xf fontId="3" fillId="0" borderId="5" numFmtId="49" xfId="0" applyNumberFormat="1" applyFont="1" applyBorder="1" applyAlignment="1" applyProtection="1">
      <alignment horizontal="left" vertical="center" wrapText="1"/>
    </xf>
    <xf fontId="3" fillId="0" borderId="6" numFmtId="0" xfId="0" applyFont="1" applyBorder="1" applyAlignment="1">
      <alignment horizontal="left" vertical="center" wrapText="1"/>
    </xf>
    <xf fontId="12" fillId="0" borderId="7" numFmtId="162" xfId="0" applyNumberFormat="1" applyFont="1" applyBorder="1" applyAlignment="1" applyProtection="1">
      <alignment horizontal="right" vertical="center" wrapText="1"/>
    </xf>
    <xf fontId="8" fillId="0" borderId="5" numFmtId="0" xfId="0" applyFont="1" applyBorder="1" applyAlignment="1">
      <alignment horizontal="left" vertical="center" wrapText="1"/>
    </xf>
    <xf fontId="3" fillId="0" borderId="1" numFmtId="0" xfId="0" applyFont="1" applyBorder="1"/>
    <xf fontId="3" fillId="2" borderId="0" numFmtId="0" xfId="0" applyFont="1" applyFill="1"/>
    <xf fontId="7" fillId="2" borderId="8" numFmtId="0" xfId="0" applyFont="1" applyFill="1" applyBorder="1" applyAlignment="1">
      <alignment horizontal="center" vertical="center"/>
    </xf>
    <xf fontId="7" fillId="2" borderId="0" numFmtId="0" xfId="0" applyFont="1" applyFill="1" applyAlignment="1">
      <alignment horizontal="center" vertical="center"/>
    </xf>
    <xf fontId="7" fillId="2" borderId="9" numFmtId="0" xfId="0" applyFont="1" applyFill="1" applyBorder="1" applyAlignment="1">
      <alignment horizontal="center" vertical="center"/>
    </xf>
    <xf fontId="3" fillId="2" borderId="0" numFmtId="0" xfId="0" applyFont="1" applyFill="1" applyAlignment="1">
      <alignment horizontal="center" vertical="center" wrapText="1"/>
    </xf>
    <xf fontId="4" fillId="2" borderId="1" numFmtId="0" xfId="0" applyFont="1" applyFill="1" applyBorder="1" applyAlignment="1">
      <alignment wrapText="1"/>
    </xf>
    <xf fontId="3" fillId="2" borderId="1" numFmtId="0" xfId="0" applyFont="1" applyFill="1" applyBorder="1" applyAlignment="1">
      <alignment vertical="center" wrapText="1"/>
    </xf>
    <xf fontId="13" fillId="2" borderId="1" numFmtId="0" xfId="0" applyFont="1" applyFill="1" applyBorder="1" applyAlignment="1">
      <alignment horizontal="center" vertical="center" wrapText="1"/>
    </xf>
    <xf fontId="9" fillId="2" borderId="1" numFmtId="0" xfId="0" applyFont="1" applyFill="1" applyBorder="1" applyAlignment="1">
      <alignment horizontal="center" vertical="center"/>
    </xf>
    <xf fontId="9" fillId="2" borderId="1" numFmtId="49" xfId="0" applyNumberFormat="1" applyFont="1" applyFill="1" applyBorder="1" applyAlignment="1" applyProtection="1">
      <alignment horizontal="left" vertical="center" wrapText="1"/>
    </xf>
    <xf fontId="3" fillId="2" borderId="1" numFmtId="0" xfId="0" applyFont="1" applyFill="1" applyBorder="1" applyAlignment="1">
      <alignment horizontal="left" wrapText="1"/>
    </xf>
    <xf fontId="14" fillId="2" borderId="1" numFmtId="0" xfId="0" applyFont="1" applyFill="1" applyBorder="1" applyAlignment="1">
      <alignment horizontal="justify" vertical="center" wrapText="1"/>
    </xf>
    <xf fontId="14" fillId="2" borderId="1" numFmtId="0" xfId="0" applyFont="1" applyFill="1" applyBorder="1" applyAlignment="1">
      <alignment horizontal="left" vertical="center" wrapText="1"/>
    </xf>
    <xf fontId="3" fillId="2" borderId="0" numFmtId="0" xfId="0" applyFont="1" applyFill="1" applyAlignment="1">
      <alignment wrapText="1"/>
    </xf>
    <xf fontId="9" fillId="2" borderId="1" numFmtId="0" xfId="0" applyFont="1" applyFill="1" applyBorder="1" applyAlignment="1">
      <alignment horizontal="center" wrapText="1"/>
    </xf>
    <xf fontId="9" fillId="2" borderId="1" numFmtId="0" xfId="0" applyFont="1" applyFill="1" applyBorder="1" applyAlignment="1">
      <alignment wrapText="1"/>
    </xf>
    <xf fontId="9" fillId="2" borderId="1" numFmtId="0" xfId="0" applyFont="1" applyFill="1" applyBorder="1" applyAlignment="1">
      <alignment horizontal="center" vertical="center" wrapText="1"/>
    </xf>
    <xf fontId="3" fillId="0" borderId="0" numFmtId="0" xfId="0" applyFont="1"/>
    <xf fontId="3" fillId="0" borderId="0" numFmtId="0" xfId="0" applyFont="1" applyAlignment="1">
      <alignment horizontal="center" vertical="center" wrapText="1"/>
    </xf>
    <xf fontId="3" fillId="0" borderId="0" numFmtId="0" xfId="0" applyFont="1" applyAlignment="1">
      <alignment wrapText="1"/>
    </xf>
    <xf fontId="3" fillId="0" borderId="3" numFmtId="0" xfId="0" applyFont="1" applyBorder="1" applyAlignment="1">
      <alignment horizontal="center" vertical="center" wrapText="1"/>
    </xf>
    <xf fontId="4" fillId="0" borderId="2" numFmtId="0" xfId="0" applyFont="1" applyBorder="1" applyAlignment="1">
      <alignment horizontal="center" vertical="center" wrapText="1"/>
    </xf>
    <xf fontId="4" fillId="0" borderId="10" numFmtId="0" xfId="0" applyFont="1" applyBorder="1" applyAlignment="1">
      <alignment horizontal="center" vertical="center" wrapText="1"/>
    </xf>
    <xf fontId="4" fillId="0" borderId="1" numFmtId="0" xfId="0" applyFont="1" applyBorder="1" applyAlignment="1">
      <alignment horizontal="center" vertical="center" wrapText="1"/>
    </xf>
    <xf fontId="4" fillId="0" borderId="11" numFmtId="0" xfId="0" applyFont="1" applyBorder="1" applyAlignment="1">
      <alignment horizontal="center" vertical="center" wrapText="1"/>
    </xf>
    <xf fontId="3" fillId="0" borderId="5" numFmtId="0" xfId="0" applyFont="1" applyBorder="1" applyAlignment="1">
      <alignment horizontal="center" vertical="center"/>
    </xf>
    <xf fontId="3" fillId="0" borderId="12" numFmtId="0" xfId="0" applyFont="1" applyBorder="1" applyAlignment="1">
      <alignment horizontal="center" vertical="center"/>
    </xf>
    <xf fontId="3" fillId="0" borderId="1" numFmtId="0" xfId="0" applyFont="1" applyBorder="1" applyAlignment="1">
      <alignment horizontal="center" vertical="center"/>
    </xf>
    <xf fontId="3" fillId="0" borderId="13" numFmtId="0" xfId="0" applyFont="1" applyBorder="1" applyAlignment="1">
      <alignment horizontal="center" vertical="center"/>
    </xf>
    <xf fontId="4" fillId="0" borderId="3" numFmtId="0" xfId="0" applyFont="1" applyBorder="1" applyAlignment="1">
      <alignment horizontal="center" vertical="center" wrapText="1"/>
    </xf>
    <xf fontId="4" fillId="0" borderId="4" numFmtId="0" xfId="0" applyFont="1" applyBorder="1" applyAlignment="1">
      <alignment horizontal="center" vertical="center" wrapText="1"/>
    </xf>
    <xf fontId="6" fillId="0" borderId="1" numFmtId="0" xfId="0" applyFont="1" applyBorder="1" applyAlignment="1">
      <alignment horizontal="center" vertical="center" wrapText="1"/>
    </xf>
    <xf fontId="4" fillId="0" borderId="1" numFmtId="0" xfId="0" applyFont="1" applyBorder="1" applyAlignment="1">
      <alignment horizontal="center" vertical="center"/>
    </xf>
    <xf fontId="4" fillId="0" borderId="3" numFmtId="0" xfId="0" applyFont="1" applyBorder="1" applyAlignment="1">
      <alignment vertical="center" wrapText="1"/>
    </xf>
    <xf fontId="4" fillId="0" borderId="4" numFmtId="0" xfId="0" applyFont="1" applyBorder="1" applyAlignment="1">
      <alignment horizontal="center" vertical="center"/>
    </xf>
    <xf fontId="4" fillId="0" borderId="1" numFmtId="2" xfId="0" applyNumberFormat="1" applyFont="1" applyBorder="1" applyAlignment="1">
      <alignment horizontal="center" vertical="center"/>
    </xf>
    <xf fontId="4" fillId="0" borderId="1" numFmtId="3" xfId="0" applyNumberFormat="1" applyFont="1" applyBorder="1" applyAlignment="1">
      <alignment horizontal="center" vertical="center"/>
    </xf>
    <xf fontId="4" fillId="0" borderId="4" numFmtId="3" xfId="0" applyNumberFormat="1" applyFont="1" applyBorder="1" applyAlignment="1">
      <alignment horizontal="center" vertical="center"/>
    </xf>
    <xf fontId="3" fillId="0" borderId="1" numFmtId="0" xfId="0" applyFont="1" applyBorder="1" applyAlignment="1">
      <alignment vertical="center" wrapText="1"/>
    </xf>
    <xf fontId="4" fillId="0" borderId="5" numFmtId="0" xfId="0" applyFont="1" applyBorder="1" applyAlignment="1">
      <alignment horizontal="center" vertical="center"/>
    </xf>
    <xf fontId="4" fillId="0" borderId="5" numFmtId="3" xfId="0" applyNumberFormat="1" applyFont="1" applyBorder="1" applyAlignment="1">
      <alignment horizontal="center" vertical="center"/>
    </xf>
    <xf fontId="4" fillId="0" borderId="5" numFmtId="2" xfId="0" applyNumberFormat="1" applyFont="1" applyBorder="1" applyAlignment="1">
      <alignment horizontal="center" vertical="center"/>
    </xf>
    <xf fontId="6" fillId="0" borderId="2" numFmtId="0" xfId="0" applyFont="1" applyBorder="1" applyAlignment="1">
      <alignment horizontal="center" vertical="center" wrapText="1"/>
    </xf>
    <xf fontId="4" fillId="0" borderId="2" numFmtId="0" xfId="0" applyFont="1" applyBorder="1" applyAlignment="1">
      <alignment horizontal="center" vertical="center"/>
    </xf>
    <xf fontId="3" fillId="0" borderId="2" numFmtId="0" xfId="0" applyFont="1" applyBorder="1" applyAlignment="1">
      <alignment vertical="center" wrapText="1"/>
    </xf>
    <xf fontId="6" fillId="0" borderId="3" numFmtId="0" xfId="0" applyFont="1" applyBorder="1" applyAlignment="1">
      <alignment horizontal="center" vertical="center" wrapText="1"/>
    </xf>
    <xf fontId="6" fillId="0" borderId="12" numFmtId="0" xfId="0" applyFont="1" applyBorder="1" applyAlignment="1">
      <alignment horizontal="center" vertical="center" wrapText="1"/>
    </xf>
    <xf fontId="3" fillId="0" borderId="1" numFmtId="0" xfId="0" applyFont="1" applyBorder="1" applyAlignment="1">
      <alignment horizontal="justify" vertical="center"/>
    </xf>
    <xf fontId="4" fillId="0" borderId="1" numFmtId="10" xfId="0" applyNumberFormat="1" applyFont="1" applyBorder="1" applyAlignment="1">
      <alignment horizontal="center" vertical="center"/>
    </xf>
    <xf fontId="15" fillId="0" borderId="0" numFmtId="0" xfId="1" applyFont="1"/>
    <xf fontId="15" fillId="0" borderId="0" numFmtId="0" xfId="0" applyFont="1"/>
    <xf fontId="13" fillId="0" borderId="1" numFmtId="0" xfId="0" applyFont="1" applyBorder="1" applyAlignment="1">
      <alignment horizontal="center" vertical="center" wrapText="1"/>
    </xf>
    <xf fontId="0" fillId="0" borderId="1" numFmtId="0" xfId="0" applyBorder="1"/>
    <xf fontId="0" fillId="0" borderId="1" numFmtId="14" xfId="0" applyNumberFormat="1" applyBorder="1"/>
    <xf fontId="0" fillId="0" borderId="1" numFmtId="0" xfId="0" applyBorder="1"/>
    <xf fontId="0" fillId="0" borderId="0" numFmtId="0" xfId="0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5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5.xml.rels><?xml version="1.0" encoding="UTF-8" standalone="yes"?><Relationships xmlns="http://schemas.openxmlformats.org/package/2006/relationships"><Relationship  Id="rId1" Type="http://schemas.openxmlformats.org/officeDocument/2006/relationships/hyperlink" Target="consultantplus://offline/ref=81C534AC1618B38338B7138DDEB14344F59B417381706259B468524054C32ECBB30FCA5546109B5D4A4FBD6DK2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1" showOutlineSymbols="1"/>
    <pageSetUpPr autoPageBreaks="1" fitToPage="0"/>
  </sheetPr>
  <sheetViews>
    <sheetView showGridLines="0" topLeftCell="A4" zoomScale="90" workbookViewId="0">
      <selection activeCell="O12" activeCellId="0" sqref="O12"/>
    </sheetView>
  </sheetViews>
  <sheetFormatPr defaultColWidth="9.140625" defaultRowHeight="12.75" outlineLevelRow="2"/>
  <cols>
    <col customWidth="1" min="1" max="4" style="1" width="5.140625"/>
    <col customWidth="1" min="5" max="5" style="1" width="40.140625"/>
    <col customWidth="1" min="6" max="6" style="2" width="23.140625"/>
    <col customWidth="1" min="7" max="7" style="1" width="13.140625"/>
    <col customWidth="1" min="8" max="8" style="1" width="7.7109375"/>
    <col customWidth="1" min="9" max="9" style="1" width="7.140625"/>
    <col customWidth="1" min="10" max="10" style="1" width="7.42578125"/>
    <col customWidth="1" min="11" max="11" style="1" width="14.7109375"/>
    <col customWidth="1" min="12" max="12" style="1" width="14.42578125"/>
    <col customWidth="1" min="13" max="13" style="1" width="10.7109375"/>
    <col customWidth="1" min="14" max="15" style="1" width="9.140625"/>
    <col min="16" max="16384" style="1" width="9.140625"/>
  </cols>
  <sheetData>
    <row r="1" ht="54" customHeight="1">
      <c r="A1" s="3"/>
      <c r="B1" s="4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  <c r="M1" s="3"/>
    </row>
    <row r="2">
      <c r="A2" s="3"/>
      <c r="B2" s="3"/>
      <c r="C2" s="3"/>
      <c r="D2" s="3"/>
      <c r="E2" s="6"/>
      <c r="F2" s="6"/>
      <c r="G2" s="6"/>
      <c r="H2" s="6"/>
      <c r="I2" s="6"/>
      <c r="J2" s="6"/>
      <c r="K2" s="6"/>
      <c r="L2" s="6"/>
      <c r="M2" s="3"/>
    </row>
    <row r="3">
      <c r="A3" s="3"/>
      <c r="B3" s="3"/>
      <c r="C3" s="3"/>
      <c r="D3" s="3"/>
      <c r="E3" s="7" t="s">
        <v>1</v>
      </c>
      <c r="F3" s="7"/>
      <c r="G3" s="7"/>
      <c r="H3" s="7"/>
      <c r="I3" s="7"/>
      <c r="J3" s="7"/>
      <c r="K3" s="7"/>
      <c r="L3" s="7"/>
      <c r="M3" s="7"/>
      <c r="N3" s="8"/>
      <c r="O3" s="8"/>
    </row>
    <row r="4" ht="36.75" customHeight="1">
      <c r="A4" s="9" t="s">
        <v>2</v>
      </c>
      <c r="B4" s="10"/>
      <c r="C4" s="10"/>
      <c r="D4" s="10"/>
      <c r="E4" s="11" t="s">
        <v>3</v>
      </c>
      <c r="F4" s="11" t="s">
        <v>4</v>
      </c>
      <c r="G4" s="11" t="s">
        <v>5</v>
      </c>
      <c r="H4" s="10"/>
      <c r="I4" s="10"/>
      <c r="J4" s="10"/>
      <c r="K4" s="11" t="s">
        <v>6</v>
      </c>
      <c r="L4" s="11" t="s">
        <v>7</v>
      </c>
      <c r="M4" s="11" t="s">
        <v>8</v>
      </c>
    </row>
    <row r="5">
      <c r="A5" s="12" t="s">
        <v>9</v>
      </c>
      <c r="B5" s="12" t="s">
        <v>10</v>
      </c>
      <c r="C5" s="12" t="s">
        <v>11</v>
      </c>
      <c r="D5" s="9" t="s">
        <v>12</v>
      </c>
      <c r="E5" s="10"/>
      <c r="F5" s="10"/>
      <c r="G5" s="11" t="s">
        <v>13</v>
      </c>
      <c r="H5" s="11" t="s">
        <v>14</v>
      </c>
      <c r="I5" s="11" t="s">
        <v>15</v>
      </c>
      <c r="J5" s="11" t="s">
        <v>16</v>
      </c>
      <c r="K5" s="10"/>
      <c r="L5" s="10"/>
      <c r="M5" s="10"/>
    </row>
    <row r="6">
      <c r="A6" s="12">
        <v>1</v>
      </c>
      <c r="B6" s="12">
        <v>2</v>
      </c>
      <c r="C6" s="12">
        <v>3</v>
      </c>
      <c r="D6" s="9">
        <v>4</v>
      </c>
      <c r="E6" s="10">
        <v>5</v>
      </c>
      <c r="F6" s="10">
        <v>6</v>
      </c>
      <c r="G6" s="11" t="s">
        <v>17</v>
      </c>
      <c r="H6" s="11" t="s">
        <v>18</v>
      </c>
      <c r="I6" s="11" t="s">
        <v>19</v>
      </c>
      <c r="J6" s="11" t="s">
        <v>20</v>
      </c>
      <c r="K6" s="10">
        <v>11</v>
      </c>
      <c r="L6" s="10">
        <v>12</v>
      </c>
      <c r="M6" s="10">
        <v>13</v>
      </c>
    </row>
    <row r="7" s="13" customFormat="1" ht="57" customHeight="1" outlineLevel="1">
      <c r="A7" s="14">
        <v>60</v>
      </c>
      <c r="B7" s="15"/>
      <c r="C7" s="15"/>
      <c r="D7" s="15"/>
      <c r="E7" s="16" t="s">
        <v>21</v>
      </c>
      <c r="F7" s="16"/>
      <c r="G7" s="17" t="s">
        <v>22</v>
      </c>
      <c r="H7" s="17"/>
      <c r="I7" s="17"/>
      <c r="J7" s="17"/>
      <c r="K7" s="18">
        <v>1157.47</v>
      </c>
      <c r="L7" s="19">
        <v>1157.1700000000001</v>
      </c>
      <c r="M7" s="20">
        <f t="shared" ref="M7:M13" si="0">L7/K7*100</f>
        <v>99.974081401677807</v>
      </c>
      <c r="N7" s="21"/>
      <c r="O7" s="21"/>
    </row>
    <row r="8" s="13" customFormat="1" ht="57" customHeight="1" outlineLevel="1">
      <c r="A8" s="14">
        <v>60</v>
      </c>
      <c r="B8" s="15">
        <v>0</v>
      </c>
      <c r="C8" s="15">
        <v>2</v>
      </c>
      <c r="D8" s="15"/>
      <c r="E8" s="16" t="s">
        <v>23</v>
      </c>
      <c r="F8" s="16"/>
      <c r="G8" s="17" t="s">
        <v>24</v>
      </c>
      <c r="H8" s="17"/>
      <c r="I8" s="17"/>
      <c r="J8" s="17"/>
      <c r="K8" s="18">
        <v>830.00999999999999</v>
      </c>
      <c r="L8" s="19">
        <v>830.00999999999999</v>
      </c>
      <c r="M8" s="20">
        <f t="shared" si="0"/>
        <v>100</v>
      </c>
      <c r="N8" s="21"/>
      <c r="O8" s="21"/>
    </row>
    <row r="9" ht="57" customHeight="1" outlineLevel="1">
      <c r="A9" s="9">
        <v>60</v>
      </c>
      <c r="B9" s="22">
        <v>0</v>
      </c>
      <c r="C9" s="22">
        <v>2</v>
      </c>
      <c r="D9" s="22">
        <v>1</v>
      </c>
      <c r="E9" s="23" t="s">
        <v>25</v>
      </c>
      <c r="F9" s="23" t="s">
        <v>26</v>
      </c>
      <c r="G9" s="11" t="s">
        <v>27</v>
      </c>
      <c r="H9" s="11"/>
      <c r="I9" s="11"/>
      <c r="J9" s="11"/>
      <c r="K9" s="24">
        <v>491.80000000000001</v>
      </c>
      <c r="L9" s="25">
        <v>491.79000000000002</v>
      </c>
      <c r="M9" s="26">
        <f t="shared" si="0"/>
        <v>99.997966653111021</v>
      </c>
      <c r="N9" s="27"/>
      <c r="O9" s="27"/>
    </row>
    <row r="10" ht="24" outlineLevel="2">
      <c r="A10" s="9">
        <v>60</v>
      </c>
      <c r="B10" s="22">
        <v>0</v>
      </c>
      <c r="C10" s="22">
        <v>2</v>
      </c>
      <c r="D10" s="22">
        <v>2</v>
      </c>
      <c r="E10" s="23" t="s">
        <v>28</v>
      </c>
      <c r="F10" s="28" t="s">
        <v>29</v>
      </c>
      <c r="G10" s="11" t="s">
        <v>27</v>
      </c>
      <c r="H10" s="11"/>
      <c r="I10" s="11"/>
      <c r="J10" s="11"/>
      <c r="K10" s="10">
        <v>338.20999999999998</v>
      </c>
      <c r="L10" s="29">
        <v>338.20999999999998</v>
      </c>
      <c r="M10" s="26">
        <f t="shared" si="0"/>
        <v>100</v>
      </c>
      <c r="N10" s="30"/>
      <c r="O10" s="30"/>
    </row>
    <row r="11" s="13" customFormat="1" ht="36">
      <c r="A11" s="31">
        <v>60</v>
      </c>
      <c r="B11" s="31">
        <v>0</v>
      </c>
      <c r="C11" s="31">
        <v>4</v>
      </c>
      <c r="D11" s="31"/>
      <c r="E11" s="32" t="s">
        <v>30</v>
      </c>
      <c r="F11" s="32"/>
      <c r="G11" s="31">
        <v>6000400000</v>
      </c>
      <c r="H11" s="32"/>
      <c r="I11" s="32"/>
      <c r="J11" s="32"/>
      <c r="K11" s="31">
        <v>327.45999999999998</v>
      </c>
      <c r="L11" s="33">
        <v>327.16000000000003</v>
      </c>
      <c r="M11" s="20">
        <f t="shared" si="0"/>
        <v>99.908385757039042</v>
      </c>
    </row>
    <row r="12" ht="60">
      <c r="A12" s="10">
        <v>60</v>
      </c>
      <c r="B12" s="10">
        <v>0</v>
      </c>
      <c r="C12" s="10">
        <v>4</v>
      </c>
      <c r="D12" s="10">
        <v>1</v>
      </c>
      <c r="E12" s="28" t="s">
        <v>31</v>
      </c>
      <c r="F12" s="28" t="s">
        <v>32</v>
      </c>
      <c r="G12" s="10">
        <v>6000400001</v>
      </c>
      <c r="H12" s="28"/>
      <c r="I12" s="28"/>
      <c r="J12" s="28"/>
      <c r="K12" s="10">
        <v>177.52000000000001</v>
      </c>
      <c r="L12" s="29">
        <v>177.52000000000001</v>
      </c>
      <c r="M12" s="26">
        <f t="shared" si="0"/>
        <v>100</v>
      </c>
    </row>
    <row r="13" ht="24">
      <c r="A13" s="10">
        <v>60</v>
      </c>
      <c r="B13" s="10">
        <v>0</v>
      </c>
      <c r="C13" s="10">
        <v>4</v>
      </c>
      <c r="D13" s="10">
        <v>2</v>
      </c>
      <c r="E13" s="28" t="s">
        <v>33</v>
      </c>
      <c r="F13" s="28" t="s">
        <v>29</v>
      </c>
      <c r="G13" s="10">
        <v>6000400002</v>
      </c>
      <c r="H13" s="28"/>
      <c r="I13" s="28"/>
      <c r="J13" s="28"/>
      <c r="K13" s="29">
        <v>149.94</v>
      </c>
      <c r="L13" s="29">
        <v>149.63999999999999</v>
      </c>
      <c r="M13" s="26">
        <f t="shared" si="0"/>
        <v>99.799919967987179</v>
      </c>
    </row>
    <row r="14">
      <c r="A14" s="2"/>
      <c r="B14" s="2"/>
      <c r="C14" s="2"/>
      <c r="D14" s="2"/>
      <c r="E14" s="2"/>
      <c r="G14" s="2"/>
      <c r="H14" s="2"/>
      <c r="I14" s="2"/>
      <c r="J14" s="2"/>
      <c r="K14" s="2"/>
      <c r="L14" s="2"/>
      <c r="M14" s="2"/>
    </row>
    <row r="15">
      <c r="A15" s="2"/>
      <c r="B15" s="2"/>
      <c r="C15" s="2"/>
      <c r="D15" s="2"/>
      <c r="E15" s="2"/>
      <c r="G15" s="2"/>
      <c r="H15" s="2"/>
      <c r="I15" s="2"/>
      <c r="J15" s="2"/>
      <c r="K15" s="2"/>
      <c r="L15" s="2"/>
      <c r="M15" s="2"/>
    </row>
    <row r="16">
      <c r="A16" s="2"/>
      <c r="B16" s="2"/>
      <c r="C16" s="2"/>
      <c r="D16" s="2"/>
      <c r="E16" s="2"/>
      <c r="G16" s="2"/>
      <c r="H16" s="2"/>
      <c r="I16" s="2"/>
      <c r="J16" s="2"/>
      <c r="K16" s="2"/>
      <c r="L16" s="2"/>
      <c r="M16" s="2"/>
    </row>
    <row r="17">
      <c r="A17" s="2"/>
      <c r="B17" s="2"/>
      <c r="C17" s="2"/>
      <c r="D17" s="2"/>
      <c r="E17" s="2"/>
      <c r="G17" s="2"/>
      <c r="H17" s="2"/>
      <c r="I17" s="2"/>
      <c r="J17" s="2"/>
      <c r="K17" s="2"/>
      <c r="L17" s="2"/>
      <c r="M17" s="2"/>
    </row>
    <row r="18">
      <c r="A18" s="2"/>
      <c r="B18" s="2"/>
      <c r="C18" s="2"/>
      <c r="D18" s="2"/>
      <c r="E18" s="2"/>
      <c r="G18" s="2"/>
      <c r="H18" s="2"/>
      <c r="I18" s="2"/>
      <c r="J18" s="2"/>
      <c r="K18" s="2"/>
      <c r="L18" s="2"/>
      <c r="M18" s="2"/>
    </row>
    <row r="19">
      <c r="A19" s="2"/>
      <c r="B19" s="2"/>
      <c r="C19" s="2"/>
      <c r="D19" s="2"/>
      <c r="E19" s="2"/>
      <c r="G19" s="2"/>
      <c r="H19" s="2"/>
      <c r="I19" s="2"/>
      <c r="J19" s="2"/>
      <c r="K19" s="2"/>
      <c r="L19" s="2"/>
      <c r="M19" s="2"/>
    </row>
    <row r="20">
      <c r="A20" s="2"/>
      <c r="B20" s="2"/>
      <c r="C20" s="2"/>
      <c r="D20" s="2"/>
      <c r="E20" s="2"/>
      <c r="G20" s="2"/>
      <c r="H20" s="2"/>
      <c r="I20" s="2"/>
      <c r="J20" s="2"/>
      <c r="K20" s="2"/>
      <c r="L20" s="2"/>
      <c r="M20" s="2"/>
    </row>
    <row r="21">
      <c r="A21" s="2"/>
      <c r="B21" s="2"/>
      <c r="C21" s="2"/>
      <c r="D21" s="2"/>
      <c r="E21" s="2"/>
      <c r="G21" s="2"/>
      <c r="H21" s="2"/>
      <c r="I21" s="2"/>
      <c r="J21" s="2"/>
      <c r="K21" s="2"/>
      <c r="L21" s="2"/>
      <c r="M21" s="2"/>
    </row>
    <row r="22">
      <c r="A22" s="2"/>
      <c r="B22" s="2"/>
      <c r="C22" s="2"/>
      <c r="D22" s="2"/>
      <c r="E22" s="2"/>
      <c r="G22" s="2"/>
      <c r="H22" s="2"/>
      <c r="I22" s="2"/>
      <c r="J22" s="2"/>
      <c r="K22" s="2"/>
      <c r="L22" s="2"/>
      <c r="M22" s="2"/>
    </row>
    <row r="23">
      <c r="A23" s="2"/>
      <c r="B23" s="2"/>
      <c r="C23" s="2"/>
      <c r="D23" s="2"/>
      <c r="E23" s="2"/>
      <c r="G23" s="2"/>
      <c r="H23" s="2"/>
      <c r="I23" s="2"/>
      <c r="J23" s="2"/>
      <c r="K23" s="2"/>
      <c r="L23" s="2"/>
      <c r="M23" s="2"/>
    </row>
    <row r="24">
      <c r="A24" s="2"/>
      <c r="B24" s="2"/>
      <c r="C24" s="2"/>
      <c r="D24" s="2"/>
      <c r="E24" s="2"/>
      <c r="G24" s="2"/>
      <c r="H24" s="2"/>
      <c r="I24" s="2"/>
      <c r="J24" s="2"/>
      <c r="K24" s="2"/>
      <c r="L24" s="2"/>
      <c r="M24" s="2"/>
    </row>
    <row r="25">
      <c r="A25" s="2"/>
      <c r="B25" s="2"/>
      <c r="C25" s="2"/>
      <c r="D25" s="2"/>
      <c r="E25" s="2"/>
      <c r="G25" s="2"/>
      <c r="H25" s="2"/>
      <c r="I25" s="2"/>
      <c r="J25" s="2"/>
      <c r="K25" s="2"/>
      <c r="L25" s="2"/>
      <c r="M25" s="2"/>
    </row>
    <row r="26">
      <c r="A26" s="2"/>
      <c r="B26" s="2"/>
      <c r="C26" s="2"/>
      <c r="D26" s="2"/>
      <c r="E26" s="2"/>
      <c r="G26" s="2"/>
      <c r="H26" s="2"/>
      <c r="I26" s="2"/>
      <c r="J26" s="2"/>
      <c r="K26" s="2"/>
      <c r="L26" s="2"/>
      <c r="M26" s="2"/>
    </row>
    <row r="27">
      <c r="A27" s="2"/>
      <c r="B27" s="2"/>
      <c r="C27" s="2"/>
      <c r="D27" s="2"/>
      <c r="E27" s="2"/>
      <c r="G27" s="2"/>
      <c r="H27" s="2"/>
      <c r="I27" s="2"/>
      <c r="J27" s="2"/>
      <c r="K27" s="2"/>
      <c r="L27" s="2"/>
      <c r="M27" s="2"/>
    </row>
    <row r="28">
      <c r="A28" s="2"/>
      <c r="B28" s="2"/>
      <c r="C28" s="2"/>
      <c r="D28" s="2"/>
      <c r="E28" s="2"/>
      <c r="G28" s="2"/>
      <c r="H28" s="2"/>
      <c r="I28" s="2"/>
      <c r="J28" s="2"/>
      <c r="K28" s="2"/>
      <c r="L28" s="2"/>
      <c r="M28" s="2"/>
    </row>
    <row r="29">
      <c r="A29" s="2"/>
      <c r="B29" s="2"/>
      <c r="C29" s="2"/>
      <c r="D29" s="2"/>
      <c r="E29" s="2"/>
      <c r="G29" s="2"/>
      <c r="H29" s="2"/>
      <c r="I29" s="2"/>
      <c r="J29" s="2"/>
      <c r="K29" s="2"/>
      <c r="L29" s="2"/>
      <c r="M29" s="2"/>
    </row>
    <row r="30">
      <c r="A30" s="2"/>
      <c r="B30" s="2"/>
      <c r="C30" s="2"/>
      <c r="D30" s="2"/>
      <c r="E30" s="2"/>
      <c r="G30" s="2"/>
      <c r="H30" s="2"/>
      <c r="I30" s="2"/>
      <c r="J30" s="2"/>
      <c r="K30" s="2"/>
      <c r="L30" s="2"/>
      <c r="M30" s="2"/>
    </row>
    <row r="31">
      <c r="A31" s="2"/>
      <c r="B31" s="2"/>
      <c r="C31" s="2"/>
      <c r="D31" s="2"/>
      <c r="E31" s="2"/>
      <c r="G31" s="2"/>
      <c r="H31" s="2"/>
      <c r="I31" s="2"/>
      <c r="J31" s="2"/>
      <c r="K31" s="2"/>
      <c r="L31" s="2"/>
      <c r="M31" s="2"/>
    </row>
    <row r="32">
      <c r="A32" s="2"/>
      <c r="B32" s="2"/>
      <c r="C32" s="2"/>
      <c r="D32" s="2"/>
      <c r="E32" s="2"/>
      <c r="G32" s="2"/>
      <c r="H32" s="2"/>
      <c r="I32" s="2"/>
      <c r="J32" s="2"/>
      <c r="K32" s="2"/>
      <c r="L32" s="2"/>
      <c r="M32" s="2"/>
    </row>
    <row r="33">
      <c r="A33" s="2"/>
      <c r="B33" s="2"/>
      <c r="C33" s="2"/>
      <c r="D33" s="2"/>
      <c r="E33" s="2"/>
      <c r="G33" s="2"/>
      <c r="H33" s="2"/>
      <c r="I33" s="2"/>
      <c r="J33" s="2"/>
      <c r="K33" s="2"/>
      <c r="L33" s="2"/>
      <c r="M33" s="2"/>
    </row>
    <row r="34">
      <c r="A34" s="2"/>
      <c r="B34" s="2"/>
      <c r="C34" s="2"/>
      <c r="D34" s="2"/>
      <c r="E34" s="2"/>
      <c r="G34" s="2"/>
      <c r="H34" s="2"/>
      <c r="I34" s="2"/>
      <c r="J34" s="2"/>
      <c r="K34" s="2"/>
      <c r="L34" s="2"/>
      <c r="M34" s="2"/>
    </row>
    <row r="35">
      <c r="A35" s="2"/>
      <c r="B35" s="2"/>
      <c r="C35" s="2"/>
      <c r="D35" s="2"/>
      <c r="E35" s="2"/>
      <c r="G35" s="2"/>
      <c r="H35" s="2"/>
      <c r="I35" s="2"/>
      <c r="J35" s="2"/>
      <c r="K35" s="2"/>
      <c r="L35" s="2"/>
      <c r="M35" s="2"/>
    </row>
    <row r="36">
      <c r="A36" s="2"/>
      <c r="B36" s="2"/>
      <c r="C36" s="2"/>
      <c r="D36" s="2"/>
      <c r="E36" s="2"/>
      <c r="G36" s="2"/>
      <c r="H36" s="2"/>
      <c r="I36" s="2"/>
      <c r="J36" s="2"/>
      <c r="K36" s="2"/>
      <c r="L36" s="2"/>
      <c r="M36" s="2"/>
    </row>
    <row r="37">
      <c r="A37" s="2"/>
      <c r="B37" s="2"/>
      <c r="C37" s="2"/>
      <c r="D37" s="2"/>
      <c r="E37" s="2"/>
      <c r="G37" s="2"/>
      <c r="H37" s="2"/>
      <c r="I37" s="2"/>
      <c r="J37" s="2"/>
      <c r="K37" s="2"/>
      <c r="L37" s="2"/>
      <c r="M37" s="2"/>
    </row>
    <row r="38">
      <c r="A38" s="2"/>
      <c r="B38" s="2"/>
      <c r="C38" s="2"/>
      <c r="D38" s="2"/>
      <c r="E38" s="2"/>
      <c r="G38" s="2"/>
      <c r="H38" s="2"/>
      <c r="I38" s="2"/>
      <c r="J38" s="2"/>
      <c r="K38" s="2"/>
      <c r="L38" s="2"/>
      <c r="M38" s="2"/>
    </row>
    <row r="39">
      <c r="A39" s="2"/>
      <c r="B39" s="2"/>
      <c r="C39" s="2"/>
      <c r="D39" s="2"/>
      <c r="E39" s="2"/>
      <c r="G39" s="2"/>
      <c r="H39" s="2"/>
      <c r="I39" s="2"/>
      <c r="J39" s="2"/>
      <c r="K39" s="2"/>
      <c r="L39" s="2"/>
      <c r="M39" s="2"/>
    </row>
    <row r="40">
      <c r="A40" s="2"/>
      <c r="B40" s="2"/>
      <c r="C40" s="2"/>
      <c r="D40" s="2"/>
      <c r="E40" s="2"/>
      <c r="G40" s="2"/>
      <c r="H40" s="2"/>
      <c r="I40" s="2"/>
      <c r="J40" s="2"/>
      <c r="K40" s="2"/>
      <c r="L40" s="2"/>
      <c r="M40" s="2"/>
    </row>
    <row r="41">
      <c r="A41" s="2"/>
      <c r="B41" s="2"/>
      <c r="C41" s="2"/>
      <c r="D41" s="2"/>
      <c r="E41" s="2"/>
      <c r="G41" s="2"/>
      <c r="H41" s="2"/>
      <c r="I41" s="2"/>
      <c r="J41" s="2"/>
      <c r="K41" s="2"/>
      <c r="L41" s="2"/>
      <c r="M41" s="2"/>
    </row>
    <row r="42">
      <c r="A42" s="2"/>
      <c r="B42" s="2"/>
      <c r="C42" s="2"/>
      <c r="D42" s="2"/>
      <c r="E42" s="2"/>
      <c r="G42" s="2"/>
      <c r="H42" s="2"/>
      <c r="I42" s="2"/>
      <c r="J42" s="2"/>
      <c r="K42" s="2"/>
      <c r="L42" s="2"/>
      <c r="M42" s="2"/>
    </row>
    <row r="43">
      <c r="A43" s="2"/>
      <c r="B43" s="2"/>
      <c r="C43" s="2"/>
      <c r="D43" s="2"/>
      <c r="E43" s="2"/>
      <c r="G43" s="2"/>
      <c r="H43" s="2"/>
      <c r="I43" s="2"/>
      <c r="J43" s="2"/>
      <c r="K43" s="2"/>
      <c r="L43" s="2"/>
      <c r="M43" s="2"/>
    </row>
    <row r="44">
      <c r="A44" s="2"/>
      <c r="B44" s="2"/>
      <c r="C44" s="2"/>
      <c r="D44" s="2"/>
      <c r="E44" s="2"/>
      <c r="G44" s="2"/>
      <c r="H44" s="2"/>
      <c r="I44" s="2"/>
      <c r="J44" s="2"/>
      <c r="K44" s="2"/>
      <c r="L44" s="2"/>
      <c r="M44" s="2"/>
    </row>
    <row r="45">
      <c r="A45" s="2"/>
      <c r="B45" s="2"/>
      <c r="C45" s="2"/>
      <c r="D45" s="2"/>
      <c r="E45" s="2"/>
      <c r="G45" s="2"/>
      <c r="H45" s="2"/>
      <c r="I45" s="2"/>
      <c r="J45" s="2"/>
      <c r="K45" s="2"/>
      <c r="L45" s="2"/>
      <c r="M45" s="2"/>
    </row>
    <row r="46">
      <c r="A46" s="2"/>
      <c r="B46" s="2"/>
      <c r="C46" s="2"/>
      <c r="D46" s="2"/>
      <c r="E46" s="2"/>
      <c r="G46" s="2"/>
      <c r="H46" s="2"/>
      <c r="I46" s="2"/>
      <c r="J46" s="2"/>
      <c r="K46" s="2"/>
      <c r="L46" s="2"/>
      <c r="M46" s="2"/>
    </row>
    <row r="47">
      <c r="A47" s="2"/>
      <c r="B47" s="2"/>
      <c r="C47" s="2"/>
      <c r="D47" s="2"/>
      <c r="E47" s="2"/>
      <c r="G47" s="2"/>
      <c r="H47" s="2"/>
      <c r="I47" s="2"/>
      <c r="J47" s="2"/>
      <c r="K47" s="2"/>
      <c r="L47" s="2"/>
      <c r="M47" s="2"/>
    </row>
    <row r="48">
      <c r="A48" s="2"/>
      <c r="B48" s="2"/>
      <c r="C48" s="2"/>
      <c r="D48" s="2"/>
      <c r="E48" s="2"/>
      <c r="G48" s="2"/>
      <c r="H48" s="2"/>
      <c r="I48" s="2"/>
      <c r="J48" s="2"/>
      <c r="K48" s="2"/>
      <c r="L48" s="2"/>
      <c r="M48" s="2"/>
    </row>
    <row r="49">
      <c r="A49" s="2"/>
      <c r="B49" s="2"/>
      <c r="C49" s="2"/>
      <c r="D49" s="2"/>
      <c r="E49" s="2"/>
      <c r="G49" s="2"/>
      <c r="H49" s="2"/>
      <c r="I49" s="2"/>
      <c r="J49" s="2"/>
      <c r="K49" s="2"/>
      <c r="L49" s="2"/>
      <c r="M49" s="2"/>
    </row>
    <row r="50">
      <c r="A50" s="2"/>
      <c r="B50" s="2"/>
      <c r="C50" s="2"/>
      <c r="D50" s="2"/>
      <c r="E50" s="2"/>
      <c r="G50" s="2"/>
      <c r="H50" s="2"/>
      <c r="I50" s="2"/>
      <c r="J50" s="2"/>
      <c r="K50" s="2"/>
      <c r="L50" s="2"/>
      <c r="M50" s="2"/>
    </row>
  </sheetData>
  <mergeCells count="9">
    <mergeCell ref="B1:L1"/>
    <mergeCell ref="E2:L2"/>
    <mergeCell ref="A4:D4"/>
    <mergeCell ref="E4:E5"/>
    <mergeCell ref="F4:F5"/>
    <mergeCell ref="G4:J4"/>
    <mergeCell ref="K4:K5"/>
    <mergeCell ref="L4:L5"/>
    <mergeCell ref="M4:M5"/>
  </mergeCells>
  <printOptions headings="0" gridLines="0"/>
  <pageMargins left="0.55118110236220474" right="0.35433070866141736" top="0.19685039370078738" bottom="0.19685039370078738" header="0.11811023622047245" footer="0.11811023622047245"/>
  <pageSetup paperSize="9" scale="91" firstPageNumber="4294967295" fitToWidth="1" fitToHeight="1" pageOrder="downThenOver" orientation="landscape" usePrinterDefaults="1" blackAndWhite="0" draft="0" cellComments="none" useFirstPageNumber="0" errors="displayed" horizontalDpi="600" verticalDpi="600" copies="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I18" activeCellId="0" sqref="I18"/>
    </sheetView>
  </sheetViews>
  <sheetFormatPr defaultColWidth="9.140625" defaultRowHeight="12.75"/>
  <cols>
    <col customWidth="1" min="1" max="1" style="35" width="7.42578125"/>
    <col customWidth="1" min="2" max="2" style="35" width="7.5703125"/>
    <col customWidth="1" min="3" max="3" style="34" width="26.42578125"/>
    <col customWidth="1" min="4" max="4" style="34" width="28.140625"/>
    <col customWidth="1" min="5" max="5" style="34" width="12.42578125"/>
    <col customWidth="1" min="6" max="6" style="34" width="12.7109375"/>
    <col customWidth="1" min="7" max="7" style="34" width="12.140625"/>
    <col min="8" max="16384" style="34" width="9.140625"/>
  </cols>
  <sheetData>
    <row r="1" ht="59.25" customHeight="1">
      <c r="A1" s="36" t="s">
        <v>34</v>
      </c>
      <c r="B1" s="37"/>
      <c r="C1" s="37"/>
      <c r="D1" s="37"/>
      <c r="E1" s="37"/>
      <c r="F1" s="37"/>
      <c r="G1" s="37"/>
    </row>
    <row r="3" ht="26.25" customHeight="1">
      <c r="A3" s="38" t="s">
        <v>2</v>
      </c>
      <c r="B3" s="38"/>
      <c r="C3" s="39" t="s">
        <v>35</v>
      </c>
      <c r="D3" s="39" t="s">
        <v>36</v>
      </c>
      <c r="E3" s="40" t="s">
        <v>37</v>
      </c>
      <c r="F3" s="41"/>
      <c r="G3" s="42" t="s">
        <v>38</v>
      </c>
    </row>
    <row r="4" ht="42" customHeight="1">
      <c r="A4" s="38"/>
      <c r="B4" s="38"/>
      <c r="C4" s="43"/>
      <c r="D4" s="43"/>
      <c r="E4" s="44" t="s">
        <v>39</v>
      </c>
      <c r="F4" s="44" t="s">
        <v>40</v>
      </c>
      <c r="G4" s="43"/>
    </row>
    <row r="5" ht="12.75" customHeight="1">
      <c r="A5" s="38">
        <v>60</v>
      </c>
      <c r="B5" s="38"/>
      <c r="C5" s="45" t="s">
        <v>41</v>
      </c>
      <c r="D5" s="44" t="s">
        <v>42</v>
      </c>
      <c r="E5" s="46">
        <v>1157.47</v>
      </c>
      <c r="F5" s="47">
        <v>1157.1700000000001</v>
      </c>
      <c r="G5" s="48">
        <f>F5/E5*100</f>
        <v>99.974081401677807</v>
      </c>
    </row>
    <row r="6">
      <c r="A6" s="38"/>
      <c r="B6" s="38"/>
      <c r="C6" s="49"/>
      <c r="D6" s="50" t="s">
        <v>43</v>
      </c>
      <c r="E6" s="51"/>
      <c r="F6" s="52"/>
      <c r="G6" s="48"/>
    </row>
    <row r="7">
      <c r="A7" s="38"/>
      <c r="B7" s="38"/>
      <c r="C7" s="49"/>
      <c r="D7" s="53" t="s">
        <v>44</v>
      </c>
      <c r="E7" s="51">
        <v>1157.47</v>
      </c>
      <c r="F7" s="52">
        <v>1157.1700000000001</v>
      </c>
      <c r="G7" s="48">
        <f t="shared" ref="G6:G17" si="1">F7/E7*100</f>
        <v>99.974081401677807</v>
      </c>
    </row>
    <row r="8" ht="24">
      <c r="A8" s="38"/>
      <c r="B8" s="38"/>
      <c r="C8" s="49"/>
      <c r="D8" s="53" t="s">
        <v>45</v>
      </c>
      <c r="E8" s="51"/>
      <c r="F8" s="52"/>
      <c r="G8" s="48"/>
    </row>
    <row r="9" ht="24">
      <c r="A9" s="38"/>
      <c r="B9" s="38"/>
      <c r="C9" s="54"/>
      <c r="D9" s="50" t="s">
        <v>46</v>
      </c>
      <c r="E9" s="51"/>
      <c r="F9" s="52"/>
      <c r="G9" s="48"/>
    </row>
    <row r="10" ht="12.75" customHeight="1">
      <c r="A10" s="38">
        <v>60</v>
      </c>
      <c r="B10" s="38">
        <v>2</v>
      </c>
      <c r="C10" s="55" t="s">
        <v>23</v>
      </c>
      <c r="D10" s="44" t="s">
        <v>42</v>
      </c>
      <c r="E10" s="46">
        <v>830.00999999999999</v>
      </c>
      <c r="F10" s="47">
        <v>830.00999999999999</v>
      </c>
      <c r="G10" s="48">
        <f t="shared" si="1"/>
        <v>100</v>
      </c>
    </row>
    <row r="11">
      <c r="A11" s="38"/>
      <c r="B11" s="38"/>
      <c r="C11" s="56"/>
      <c r="D11" s="50" t="s">
        <v>43</v>
      </c>
      <c r="E11" s="57"/>
      <c r="G11" s="48"/>
    </row>
    <row r="12">
      <c r="A12" s="38"/>
      <c r="B12" s="38"/>
      <c r="C12" s="56"/>
      <c r="D12" s="53" t="s">
        <v>44</v>
      </c>
      <c r="E12" s="46">
        <v>830.00999999999999</v>
      </c>
      <c r="F12" s="47">
        <v>830.00999999999999</v>
      </c>
      <c r="G12" s="48">
        <f t="shared" si="1"/>
        <v>100</v>
      </c>
    </row>
    <row r="13" ht="24">
      <c r="A13" s="38"/>
      <c r="B13" s="38"/>
      <c r="C13" s="56"/>
      <c r="D13" s="53" t="s">
        <v>45</v>
      </c>
      <c r="E13" s="46"/>
      <c r="F13" s="47"/>
      <c r="G13" s="48"/>
    </row>
    <row r="14" ht="24">
      <c r="A14" s="38"/>
      <c r="B14" s="38"/>
      <c r="C14" s="58"/>
      <c r="D14" s="50" t="s">
        <v>46</v>
      </c>
      <c r="E14" s="46"/>
      <c r="F14" s="47"/>
      <c r="G14" s="48"/>
    </row>
    <row r="15">
      <c r="A15" s="38">
        <v>60</v>
      </c>
      <c r="B15" s="38">
        <v>4</v>
      </c>
      <c r="C15" s="55" t="s">
        <v>30</v>
      </c>
      <c r="D15" s="44" t="s">
        <v>42</v>
      </c>
      <c r="E15" s="46">
        <v>327.45999999999998</v>
      </c>
      <c r="F15" s="47">
        <v>327.16000000000003</v>
      </c>
      <c r="G15" s="48">
        <f t="shared" si="1"/>
        <v>99.908385757039042</v>
      </c>
    </row>
    <row r="16">
      <c r="A16" s="38"/>
      <c r="B16" s="38"/>
      <c r="C16" s="59"/>
      <c r="D16" s="50" t="s">
        <v>43</v>
      </c>
      <c r="E16" s="46"/>
      <c r="F16" s="47"/>
      <c r="G16" s="48"/>
    </row>
    <row r="17">
      <c r="A17" s="38"/>
      <c r="B17" s="38"/>
      <c r="C17" s="59"/>
      <c r="D17" s="53" t="s">
        <v>44</v>
      </c>
      <c r="E17" s="46">
        <v>327.45999999999998</v>
      </c>
      <c r="F17" s="47">
        <v>327.16000000000003</v>
      </c>
      <c r="G17" s="48">
        <f t="shared" si="1"/>
        <v>99.908385757039042</v>
      </c>
    </row>
    <row r="18" ht="24">
      <c r="A18" s="38"/>
      <c r="B18" s="38"/>
      <c r="C18" s="59"/>
      <c r="D18" s="53" t="s">
        <v>45</v>
      </c>
      <c r="E18" s="60"/>
      <c r="F18" s="60"/>
      <c r="G18" s="48"/>
    </row>
    <row r="19" ht="24">
      <c r="A19" s="38"/>
      <c r="B19" s="38"/>
      <c r="C19" s="61"/>
      <c r="D19" s="50" t="s">
        <v>46</v>
      </c>
      <c r="E19" s="62"/>
      <c r="F19" s="62"/>
      <c r="G19" s="48"/>
    </row>
  </sheetData>
  <mergeCells count="15">
    <mergeCell ref="A1:G1"/>
    <mergeCell ref="A3:B4"/>
    <mergeCell ref="C3:C4"/>
    <mergeCell ref="D3:D4"/>
    <mergeCell ref="E3:F3"/>
    <mergeCell ref="G3:G4"/>
    <mergeCell ref="A5:A9"/>
    <mergeCell ref="B5:B9"/>
    <mergeCell ref="C5:C9"/>
    <mergeCell ref="A10:A14"/>
    <mergeCell ref="B10:B14"/>
    <mergeCell ref="C10:C14"/>
    <mergeCell ref="A15:A19"/>
    <mergeCell ref="B15:B19"/>
    <mergeCell ref="C15:C19"/>
  </mergeCells>
  <printOptions headings="0" gridLines="0"/>
  <pageMargins left="0.51181102362204722" right="0.51181102362204722" top="0.55118110236220474" bottom="0.55118110236220474" header="0.11811023622047245" footer="0.11811023622047245"/>
  <pageSetup paperSize="9" scale="94" firstPageNumber="429496729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80" workbookViewId="0">
      <selection activeCell="C22" activeCellId="0" sqref="C22"/>
    </sheetView>
  </sheetViews>
  <sheetFormatPr defaultColWidth="9.140625" defaultRowHeight="12.75"/>
  <cols>
    <col customWidth="1" min="1" max="1" style="63" width="4.7109375"/>
    <col customWidth="1" min="2" max="2" style="63" width="4.5703125"/>
    <col customWidth="1" min="3" max="3" style="63" width="5"/>
    <col customWidth="1" min="4" max="4" style="63" width="4.140625"/>
    <col customWidth="1" min="5" max="5" style="63" width="34.7109375"/>
    <col customWidth="1" min="6" max="6" style="63" width="19.7109375"/>
    <col customWidth="1" min="7" max="8" style="63" width="8.7109375"/>
    <col customWidth="1" min="9" max="9" style="63" width="36.140625"/>
    <col customWidth="1" min="10" max="10" style="63" width="36.28515625"/>
    <col customWidth="1" min="11" max="11" style="63" width="15.28515625"/>
    <col min="12" max="22" style="63" width="9.140625"/>
    <col customWidth="1" min="23" max="23" style="63" width="9.140625"/>
    <col min="24" max="26" style="63" width="9.140625"/>
    <col customWidth="1" min="27" max="27" style="63" width="9.42578125"/>
    <col min="28" max="34" style="63" width="9.140625"/>
    <col customWidth="1" min="35" max="35" style="63" width="9.140625"/>
    <col min="36" max="16384" style="63" width="9.140625"/>
  </cols>
  <sheetData>
    <row r="1">
      <c r="A1" s="64"/>
      <c r="B1" s="65"/>
      <c r="C1" s="65"/>
      <c r="D1" s="65"/>
      <c r="E1" s="65"/>
      <c r="F1" s="65"/>
      <c r="G1" s="65"/>
      <c r="H1" s="65"/>
      <c r="I1" s="65"/>
      <c r="J1" s="65"/>
      <c r="K1" s="66"/>
    </row>
    <row r="2">
      <c r="A2" s="64"/>
      <c r="B2" s="65"/>
      <c r="C2" s="65"/>
      <c r="D2" s="65"/>
      <c r="E2" s="65"/>
      <c r="F2" s="65"/>
      <c r="G2" s="65"/>
      <c r="H2" s="65"/>
      <c r="I2" s="65"/>
      <c r="J2" s="65"/>
      <c r="K2" s="66"/>
    </row>
    <row r="3" ht="52.5" customHeight="1">
      <c r="A3" s="67" t="s">
        <v>47</v>
      </c>
      <c r="B3" s="67"/>
      <c r="C3" s="67"/>
      <c r="D3" s="67"/>
      <c r="E3" s="67"/>
      <c r="F3" s="67"/>
      <c r="G3" s="67"/>
      <c r="H3" s="67"/>
      <c r="I3" s="67"/>
      <c r="J3" s="67"/>
      <c r="K3" s="67"/>
    </row>
    <row r="4">
      <c r="A4" s="68" t="s">
        <v>48</v>
      </c>
      <c r="B4" s="68"/>
      <c r="C4" s="68"/>
      <c r="D4" s="68"/>
      <c r="E4" s="69" t="s">
        <v>49</v>
      </c>
      <c r="F4" s="10" t="s">
        <v>50</v>
      </c>
      <c r="G4" s="10" t="s">
        <v>51</v>
      </c>
      <c r="H4" s="10" t="s">
        <v>52</v>
      </c>
      <c r="I4" s="10" t="s">
        <v>53</v>
      </c>
      <c r="J4" s="10" t="s">
        <v>54</v>
      </c>
      <c r="K4" s="10" t="s">
        <v>55</v>
      </c>
    </row>
    <row r="5" ht="81.75" customHeight="1">
      <c r="A5" s="9" t="s">
        <v>9</v>
      </c>
      <c r="B5" s="9" t="s">
        <v>10</v>
      </c>
      <c r="C5" s="9" t="s">
        <v>11</v>
      </c>
      <c r="D5" s="9" t="s">
        <v>12</v>
      </c>
      <c r="E5" s="69"/>
      <c r="F5" s="10"/>
      <c r="G5" s="10"/>
      <c r="H5" s="10"/>
      <c r="I5" s="10"/>
      <c r="J5" s="10"/>
      <c r="K5" s="10"/>
    </row>
    <row r="6" ht="48">
      <c r="A6" s="70">
        <v>60</v>
      </c>
      <c r="B6" s="71">
        <v>2</v>
      </c>
      <c r="C6" s="71">
        <v>0</v>
      </c>
      <c r="D6" s="71">
        <v>1</v>
      </c>
      <c r="E6" s="72" t="s">
        <v>25</v>
      </c>
      <c r="F6" s="73" t="s">
        <v>26</v>
      </c>
      <c r="G6" s="70">
        <v>2024</v>
      </c>
      <c r="H6" s="70">
        <v>2024</v>
      </c>
      <c r="I6" s="74" t="s">
        <v>56</v>
      </c>
      <c r="J6" s="75" t="s">
        <v>57</v>
      </c>
      <c r="K6" s="28"/>
    </row>
    <row r="7" ht="45">
      <c r="A7" s="70">
        <v>60</v>
      </c>
      <c r="B7" s="71">
        <v>2</v>
      </c>
      <c r="C7" s="71">
        <v>0</v>
      </c>
      <c r="D7" s="71">
        <v>2</v>
      </c>
      <c r="E7" s="72" t="s">
        <v>28</v>
      </c>
      <c r="F7" s="73" t="s">
        <v>29</v>
      </c>
      <c r="G7" s="70">
        <v>2024</v>
      </c>
      <c r="H7" s="70">
        <v>2024</v>
      </c>
      <c r="I7" s="74" t="s">
        <v>58</v>
      </c>
      <c r="J7" s="75" t="s">
        <v>59</v>
      </c>
      <c r="K7" s="28"/>
    </row>
    <row r="8" ht="60">
      <c r="A8" s="70">
        <v>60</v>
      </c>
      <c r="B8" s="71">
        <v>4</v>
      </c>
      <c r="C8" s="71">
        <v>0</v>
      </c>
      <c r="D8" s="71">
        <v>1</v>
      </c>
      <c r="E8" s="72" t="s">
        <v>31</v>
      </c>
      <c r="F8" s="73" t="s">
        <v>32</v>
      </c>
      <c r="G8" s="70">
        <v>2024</v>
      </c>
      <c r="H8" s="70">
        <v>2024</v>
      </c>
      <c r="I8" s="74" t="s">
        <v>60</v>
      </c>
      <c r="J8" s="75" t="s">
        <v>61</v>
      </c>
      <c r="K8" s="28"/>
    </row>
    <row r="9" s="76" customFormat="1" ht="30">
      <c r="A9" s="77">
        <v>60</v>
      </c>
      <c r="B9" s="77">
        <v>4</v>
      </c>
      <c r="C9" s="77">
        <v>0</v>
      </c>
      <c r="D9" s="77">
        <v>2</v>
      </c>
      <c r="E9" s="78" t="s">
        <v>33</v>
      </c>
      <c r="F9" s="28" t="s">
        <v>29</v>
      </c>
      <c r="G9" s="79">
        <v>2024</v>
      </c>
      <c r="H9" s="79">
        <v>2024</v>
      </c>
      <c r="I9" s="78" t="str">
        <f>I8</f>
        <v xml:space="preserve">Улучшение качества услуг водоснабжения</v>
      </c>
      <c r="J9" s="78" t="str">
        <f>J8</f>
        <v xml:space="preserve">повышение качества воды</v>
      </c>
      <c r="K9" s="28"/>
    </row>
  </sheetData>
  <mergeCells count="11">
    <mergeCell ref="A1:K1"/>
    <mergeCell ref="A2:K2"/>
    <mergeCell ref="A3:K3"/>
    <mergeCell ref="A4:D4"/>
    <mergeCell ref="E4:E5"/>
    <mergeCell ref="F4:F5"/>
    <mergeCell ref="G4:G5"/>
    <mergeCell ref="H4:H5"/>
    <mergeCell ref="I4:I5"/>
    <mergeCell ref="J4:J5"/>
    <mergeCell ref="K4:K5"/>
  </mergeCells>
  <printOptions headings="0" gridLines="0"/>
  <pageMargins left="0.51181102362204722" right="0.31496062992125984" top="0.15748031496062992" bottom="0.35433070866141736" header="0.11811023622047245" footer="0.11811023622047245"/>
  <pageSetup paperSize="9" scale="78" firstPageNumber="4294967295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3" zoomScale="60" workbookViewId="0">
      <selection activeCell="N11" activeCellId="0" sqref="N11"/>
    </sheetView>
  </sheetViews>
  <sheetFormatPr defaultRowHeight="12.75"/>
  <cols>
    <col customWidth="1" min="4" max="4" width="20.28515625"/>
    <col customWidth="1" min="12" max="12" width="21.85546875"/>
  </cols>
  <sheetData>
    <row r="1" ht="30" customHeight="1">
      <c r="A1" s="80"/>
      <c r="B1" s="81" t="s">
        <v>62</v>
      </c>
      <c r="C1" s="81"/>
      <c r="D1" s="81"/>
      <c r="E1" s="81"/>
      <c r="F1" s="81"/>
      <c r="G1" s="81"/>
      <c r="H1" s="81"/>
      <c r="I1" s="81"/>
      <c r="J1" s="81"/>
      <c r="K1" s="81"/>
      <c r="L1" s="81"/>
    </row>
    <row r="2">
      <c r="A2" s="80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</row>
    <row r="3">
      <c r="A3" s="83" t="s">
        <v>2</v>
      </c>
      <c r="B3" s="41"/>
      <c r="C3" s="84" t="s">
        <v>63</v>
      </c>
      <c r="D3" s="85" t="s">
        <v>64</v>
      </c>
      <c r="E3" s="86" t="s">
        <v>65</v>
      </c>
      <c r="F3" s="29" t="s">
        <v>66</v>
      </c>
      <c r="G3" s="29"/>
      <c r="H3" s="29"/>
      <c r="I3" s="87" t="s">
        <v>67</v>
      </c>
      <c r="J3" s="84" t="s">
        <v>68</v>
      </c>
      <c r="K3" s="84" t="s">
        <v>69</v>
      </c>
      <c r="L3" s="84" t="s">
        <v>70</v>
      </c>
    </row>
    <row r="4" ht="84">
      <c r="A4" s="86" t="s">
        <v>9</v>
      </c>
      <c r="B4" s="86" t="s">
        <v>10</v>
      </c>
      <c r="C4" s="88"/>
      <c r="D4" s="89"/>
      <c r="E4" s="90"/>
      <c r="F4" s="86" t="s">
        <v>71</v>
      </c>
      <c r="G4" s="86" t="s">
        <v>72</v>
      </c>
      <c r="H4" s="86" t="s">
        <v>73</v>
      </c>
      <c r="I4" s="91"/>
      <c r="J4" s="88"/>
      <c r="K4" s="88"/>
      <c r="L4" s="88"/>
    </row>
    <row r="5">
      <c r="A5" s="86">
        <v>1</v>
      </c>
      <c r="B5" s="86">
        <v>2</v>
      </c>
      <c r="C5" s="86">
        <v>3</v>
      </c>
      <c r="D5" s="92">
        <v>4</v>
      </c>
      <c r="E5" s="86">
        <v>5</v>
      </c>
      <c r="F5" s="86">
        <v>6</v>
      </c>
      <c r="G5" s="86">
        <v>7</v>
      </c>
      <c r="H5" s="86">
        <v>8</v>
      </c>
      <c r="I5" s="93">
        <v>9</v>
      </c>
      <c r="J5" s="86">
        <v>10</v>
      </c>
      <c r="K5" s="86">
        <v>11</v>
      </c>
      <c r="L5" s="86">
        <v>12</v>
      </c>
    </row>
    <row r="6" ht="156">
      <c r="A6" s="94">
        <v>60</v>
      </c>
      <c r="B6" s="94"/>
      <c r="C6" s="95"/>
      <c r="D6" s="96" t="s">
        <v>74</v>
      </c>
      <c r="E6" s="95" t="s">
        <v>75</v>
      </c>
      <c r="F6" s="90">
        <v>100</v>
      </c>
      <c r="G6" s="90">
        <v>91</v>
      </c>
      <c r="H6" s="95">
        <v>91</v>
      </c>
      <c r="I6" s="97">
        <v>0</v>
      </c>
      <c r="J6" s="98">
        <v>100</v>
      </c>
      <c r="K6" s="98">
        <v>100</v>
      </c>
      <c r="L6" s="86" t="s">
        <v>76</v>
      </c>
    </row>
    <row r="7" ht="132">
      <c r="A7" s="94">
        <v>60</v>
      </c>
      <c r="B7" s="94"/>
      <c r="C7" s="95"/>
      <c r="D7" s="96" t="s">
        <v>77</v>
      </c>
      <c r="E7" s="95" t="s">
        <v>75</v>
      </c>
      <c r="F7" s="90">
        <v>100</v>
      </c>
      <c r="G7" s="90">
        <v>90</v>
      </c>
      <c r="H7" s="99">
        <v>90</v>
      </c>
      <c r="I7" s="100">
        <v>0</v>
      </c>
      <c r="J7" s="98">
        <v>100</v>
      </c>
      <c r="K7" s="98">
        <v>100</v>
      </c>
      <c r="L7" s="86" t="s">
        <v>76</v>
      </c>
    </row>
    <row r="8" ht="168">
      <c r="A8" s="94">
        <v>60</v>
      </c>
      <c r="B8" s="94"/>
      <c r="C8" s="95"/>
      <c r="D8" s="96" t="s">
        <v>78</v>
      </c>
      <c r="E8" s="95" t="s">
        <v>75</v>
      </c>
      <c r="F8" s="90">
        <v>100</v>
      </c>
      <c r="G8" s="90">
        <v>98</v>
      </c>
      <c r="H8" s="95">
        <v>98</v>
      </c>
      <c r="I8" s="100">
        <v>0</v>
      </c>
      <c r="J8" s="98">
        <v>100</v>
      </c>
      <c r="K8" s="98">
        <v>100</v>
      </c>
      <c r="L8" s="86" t="s">
        <v>79</v>
      </c>
    </row>
    <row r="9" ht="144">
      <c r="A9" s="94">
        <v>60</v>
      </c>
      <c r="B9" s="94"/>
      <c r="C9" s="95"/>
      <c r="D9" s="101" t="s">
        <v>80</v>
      </c>
      <c r="E9" s="102" t="s">
        <v>75</v>
      </c>
      <c r="F9" s="103">
        <v>100</v>
      </c>
      <c r="G9" s="103">
        <v>90</v>
      </c>
      <c r="H9" s="103">
        <v>90</v>
      </c>
      <c r="I9" s="99">
        <v>0</v>
      </c>
      <c r="J9" s="98">
        <v>100</v>
      </c>
      <c r="K9" s="98">
        <v>100</v>
      </c>
      <c r="L9" s="86" t="s">
        <v>76</v>
      </c>
    </row>
    <row r="10" ht="168">
      <c r="A10" s="94">
        <v>60</v>
      </c>
      <c r="B10" s="94"/>
      <c r="C10" s="95"/>
      <c r="D10" s="101" t="s">
        <v>81</v>
      </c>
      <c r="E10" s="86" t="s">
        <v>75</v>
      </c>
      <c r="F10" s="99">
        <v>100</v>
      </c>
      <c r="G10" s="99">
        <v>100</v>
      </c>
      <c r="H10" s="99">
        <v>100</v>
      </c>
      <c r="I10" s="99">
        <v>0</v>
      </c>
      <c r="J10" s="98">
        <v>100</v>
      </c>
      <c r="K10" s="104">
        <v>100</v>
      </c>
      <c r="L10" s="86" t="s">
        <v>82</v>
      </c>
    </row>
    <row r="11" ht="180">
      <c r="A11" s="94">
        <v>60</v>
      </c>
      <c r="B11" s="105"/>
      <c r="C11" s="106"/>
      <c r="D11" s="107" t="s">
        <v>83</v>
      </c>
      <c r="E11" s="106" t="s">
        <v>75</v>
      </c>
      <c r="F11" s="90">
        <v>87</v>
      </c>
      <c r="G11" s="90">
        <v>91</v>
      </c>
      <c r="H11" s="90">
        <v>91</v>
      </c>
      <c r="I11" s="90">
        <v>0</v>
      </c>
      <c r="J11" s="90">
        <v>100</v>
      </c>
      <c r="K11" s="90">
        <v>100</v>
      </c>
      <c r="L11" s="86" t="s">
        <v>79</v>
      </c>
    </row>
    <row r="12" ht="132">
      <c r="A12" s="108">
        <v>60</v>
      </c>
      <c r="B12" s="94"/>
      <c r="C12" s="95"/>
      <c r="D12" s="101" t="s">
        <v>84</v>
      </c>
      <c r="E12" s="95" t="s">
        <v>75</v>
      </c>
      <c r="F12" s="106">
        <v>65</v>
      </c>
      <c r="G12" s="106">
        <v>70</v>
      </c>
      <c r="H12" s="106">
        <v>70</v>
      </c>
      <c r="I12" s="99">
        <v>0</v>
      </c>
      <c r="J12" s="98">
        <v>100</v>
      </c>
      <c r="K12" s="98">
        <v>107</v>
      </c>
      <c r="L12" s="86" t="s">
        <v>76</v>
      </c>
    </row>
    <row r="13" ht="132">
      <c r="A13" s="109">
        <v>60</v>
      </c>
      <c r="B13" s="94"/>
      <c r="C13" s="95"/>
      <c r="D13" s="110" t="s">
        <v>85</v>
      </c>
      <c r="E13" s="95" t="s">
        <v>75</v>
      </c>
      <c r="F13" s="86">
        <v>100</v>
      </c>
      <c r="G13" s="86">
        <v>100</v>
      </c>
      <c r="H13" s="86">
        <v>100</v>
      </c>
      <c r="I13" s="100">
        <v>0</v>
      </c>
      <c r="J13" s="111">
        <v>1</v>
      </c>
      <c r="K13" s="98">
        <v>100</v>
      </c>
      <c r="L13" s="86" t="s">
        <v>76</v>
      </c>
    </row>
  </sheetData>
  <mergeCells count="10">
    <mergeCell ref="B1:L1"/>
    <mergeCell ref="A3:B3"/>
    <mergeCell ref="C3:C4"/>
    <mergeCell ref="D3:D4"/>
    <mergeCell ref="E3:E4"/>
    <mergeCell ref="F3:H3"/>
    <mergeCell ref="I3:I4"/>
    <mergeCell ref="J3:J4"/>
    <mergeCell ref="K3:K4"/>
    <mergeCell ref="L3:L4"/>
  </mergeCells>
  <printOptions headings="0" gridLines="0"/>
  <pageMargins left="0.69999999999999996" right="0.69999999999999996" top="0.75" bottom="0.75" header="0.29999999999999999" footer="0.29999999999999999"/>
  <pageSetup paperSize="9" scale="100" firstPageNumber="429496729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4" activeCellId="0" sqref="A4"/>
    </sheetView>
  </sheetViews>
  <sheetFormatPr defaultRowHeight="12.75"/>
  <cols>
    <col customWidth="1" min="1" max="1" width="38"/>
    <col customWidth="1" min="2" max="2" width="28.140625"/>
    <col customWidth="1" min="3" max="3" width="32.140625"/>
    <col customWidth="1" min="4" max="4" width="31.140625"/>
    <col customWidth="1" min="5" max="5" width="32.140625"/>
  </cols>
  <sheetData>
    <row r="1">
      <c r="A1" s="112" t="s">
        <v>86</v>
      </c>
      <c r="B1" s="113"/>
      <c r="C1" s="113"/>
      <c r="D1" s="113"/>
      <c r="E1" s="113"/>
    </row>
    <row r="3" ht="30">
      <c r="A3" s="114" t="s">
        <v>63</v>
      </c>
      <c r="B3" s="114" t="s">
        <v>87</v>
      </c>
      <c r="C3" s="114" t="s">
        <v>88</v>
      </c>
      <c r="D3" s="114" t="s">
        <v>89</v>
      </c>
      <c r="E3" s="114" t="s">
        <v>90</v>
      </c>
    </row>
    <row r="4">
      <c r="A4" s="115">
        <v>1</v>
      </c>
      <c r="B4" s="115" t="s">
        <v>91</v>
      </c>
      <c r="C4" s="116">
        <v>45770</v>
      </c>
      <c r="D4" s="115">
        <v>391</v>
      </c>
      <c r="E4" s="115" t="s">
        <v>92</v>
      </c>
    </row>
    <row r="5">
      <c r="A5" s="115"/>
      <c r="B5" s="115"/>
      <c r="C5" s="117"/>
      <c r="D5" s="115"/>
      <c r="E5" s="115"/>
    </row>
    <row r="6">
      <c r="A6" s="115"/>
      <c r="B6" s="115"/>
      <c r="C6" s="115"/>
      <c r="D6" s="115"/>
      <c r="E6" s="115"/>
    </row>
    <row r="7">
      <c r="A7" s="115"/>
      <c r="B7" s="115"/>
      <c r="C7" s="115"/>
      <c r="D7" s="115"/>
      <c r="E7" s="115"/>
    </row>
    <row r="8">
      <c r="A8" s="115"/>
      <c r="B8" s="115"/>
      <c r="C8" s="115"/>
      <c r="D8" s="115"/>
      <c r="E8" s="115"/>
    </row>
    <row r="9">
      <c r="A9" s="118"/>
      <c r="B9" s="118"/>
      <c r="C9" s="118"/>
      <c r="D9" s="118"/>
      <c r="E9" s="118"/>
    </row>
    <row r="10">
      <c r="A10" s="118"/>
      <c r="B10" s="118"/>
      <c r="C10" s="118"/>
      <c r="D10" s="118"/>
      <c r="E10" s="118"/>
    </row>
  </sheetData>
  <hyperlinks>
    <hyperlink r:id="rId1" ref="A1"/>
  </hyperlinks>
  <printOptions headings="0" gridLines="0"/>
  <pageMargins left="0.69999999999999996" right="0.69999999999999996" top="0.75" bottom="0.75" header="0.29999999999999999" footer="0.29999999999999999"/>
  <pageSetup paperSize="9" scale="100" firstPageNumber="429496729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Р7-Офис/7.2.2.36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Н. Бобрешева</dc:creator>
  <dc:description>POI HSSF rep:2.52.0.105</dc:description>
  <cp:revision>1</cp:revision>
  <dcterms:created xsi:type="dcterms:W3CDTF">2021-04-27T04:20:55Z</dcterms:created>
  <dcterms:modified xsi:type="dcterms:W3CDTF">2025-07-17T04:46:02Z</dcterms:modified>
</cp:coreProperties>
</file>